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<sst xmlns="http://schemas.openxmlformats.org/spreadsheetml/2006/main" count="35" uniqueCount="35">
  <si>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</si>
  <si>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YCB070</t>
  </si>
  <si>
    <t xml:space="preserve">m</t>
  </si>
  <si>
    <t xml:space="preserve">Guarda-corpos de segurança para protecção de bordos de escavação.</t>
  </si>
  <si>
    <r>
      <rPr>
        <sz val="8.25"/>
        <color rgb="FF000000"/>
        <rFont val="Arial"/>
        <family val="2"/>
      </rPr>
      <t xml:space="preserve">Protecção de pessoas em bordos de escavação através de guarda-corpos de segurança de 1 m de altura, formada por varão horizontal superior nervurado de aço A400 NR de 16 mm de diâmetro, varão horizontal intermédio nervurado de aço A500 NR de 16 mm de diâmetro e rodapé de prancha de madeira de pinho de 15x5,2 cm, tudo fixado através de abraçadeiras de nylon e arame a montantes de varão nervurado de aço A500 NR de 32 mm de diâmetro, cravados no terreno cada 1,00 m. Inclusive tampas protectoras de PVC, para a protecção dos extremos das armaduras. Amortizável os varões em 3 utilizações, a madeira em 4 utilizações e as tampas protectoras em 15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</si>
  <si>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</si>
  <si>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</si>
  <si>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</si>
  <si>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</si>
  <si>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</si>
  <si>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</si>
  <si>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</si>
  <si>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</si>
  <si>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</si>
  <si>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mt50spr046</t>
  </si>
  <si>
    <t xml:space="preserve">Ud</t>
  </si>
  <si>
    <t xml:space="preserve">Abraçadeira de nylon, de 4,8x200 mm.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</si>
  <si>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</si>
  <si>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</si>
  <si>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</si>
  <si>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mt50spa050g</t>
  </si>
  <si>
    <t xml:space="preserve">m³</t>
  </si>
  <si>
    <t xml:space="preserve">Prancha de madeira de pinho, dimensões 15x5,2 cm.</t>
  </si>
  <si>
    <t xml:space="preserve">mt08var050</t>
  </si>
  <si>
    <t xml:space="preserve">kg</t>
  </si>
  <si>
    <t xml:space="preserve">Arame galvanizado para atar, de 1,30 mm de diâmetro.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</si>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</sst>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5.691</v>
      </c>
      <c r="G9" s="13">
        <v>189.95</v>
      </c>
      <c r="H9" s="13">
        <f ca="1">ROUND(INDIRECT(ADDRESS(ROW()+(0), COLUMN()+(-2), 1))*INDIRECT(ADDRESS(ROW()+(0), COLUMN()+(-1), 1)), 2)</f>
        <v>1081.01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2.52</v>
      </c>
      <c r="G10" s="17">
        <v>6.29</v>
      </c>
      <c r="H10" s="17">
        <f ca="1">ROUND(INDIRECT(ADDRESS(ROW()+(0), COLUMN()+(-2), 1))*INDIRECT(ADDRESS(ROW()+(0), COLUMN()+(-1), 1)), 2)</f>
        <v>15.85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18.63</v>
      </c>
      <c r="H11" s="17">
        <f ca="1">ROUND(INDIRECT(ADDRESS(ROW()+(0), COLUMN()+(-2), 1))*INDIRECT(ADDRESS(ROW()+(0), COLUMN()+(-1), 1)), 2)</f>
        <v>1.56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68698.7</v>
      </c>
      <c r="H12" s="17">
        <f ca="1">ROUND(INDIRECT(ADDRESS(ROW()+(0), COLUMN()+(-2), 1))*INDIRECT(ADDRESS(ROW()+(0), COLUMN()+(-1), 1)), 2)</f>
        <v>137.4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193.69</v>
      </c>
      <c r="H13" s="17">
        <f ca="1">ROUND(INDIRECT(ADDRESS(ROW()+(0), COLUMN()+(-2), 1))*INDIRECT(ADDRESS(ROW()+(0), COLUMN()+(-1), 1)), 2)</f>
        <v>9.68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0.229</v>
      </c>
      <c r="G14" s="17">
        <v>622.24</v>
      </c>
      <c r="H14" s="17">
        <f ca="1">ROUND(INDIRECT(ADDRESS(ROW()+(0), COLUMN()+(-2), 1))*INDIRECT(ADDRESS(ROW()+(0), COLUMN()+(-1), 1)), 2)</f>
        <v>142.49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0.229</v>
      </c>
      <c r="G15" s="21">
        <v>383.87</v>
      </c>
      <c r="H15" s="21">
        <f ca="1">ROUND(INDIRECT(ADDRESS(ROW()+(0), COLUMN()+(-2), 1))*INDIRECT(ADDRESS(ROW()+(0), COLUMN()+(-1), 1)), 2)</f>
        <v>87.91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1475.9</v>
      </c>
      <c r="H16" s="24">
        <f ca="1">ROUND(INDIRECT(ADDRESS(ROW()+(0), COLUMN()+(-2), 1))*INDIRECT(ADDRESS(ROW()+(0), COLUMN()+(-1), 1))/100, 2)</f>
        <v>29.52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1505.42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