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<sst xmlns="http://schemas.openxmlformats.org/spreadsheetml/2006/main" count="55" uniqueCount="55">
  <si>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</si>
  <si>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ECS030</t>
  </si>
  <si>
    <t xml:space="preserve">m</t>
  </si>
  <si>
    <t xml:space="preserve">Ombreira.</t>
  </si>
  <si>
    <r>
      <rPr>
        <sz val="8.25"/>
        <color rgb="FF000000"/>
        <rFont val="Arial"/>
        <family val="2"/>
      </rPr>
      <t xml:space="preserve">Ombreira de granito Ariz de secção rectangular trabalhada de 10x20 cm, acabamento serrado nas faces à vista, com os cantos matados, assente com argamassa de cimento e cal confeccionada em obra, com 250 kg/m³ de cimento, cor cinzento, dosificação 1:1:7,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</si>
  <si>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</si>
  <si>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</si>
  <si>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</si>
  <si>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</si>
  <si>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</si>
  <si>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</si>
  <si>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mt06plp010fa</t>
  </si>
  <si>
    <t xml:space="preserve">m</t>
  </si>
  <si>
    <t xml:space="preserve">Ombreira de granito Ariz de secção rectangular trabalhada de 10x20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</si>
  <si>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</si>
  <si>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</si>
  <si>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</si>
  <si>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</si>
  <si>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</si>
  <si>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</si>
  <si>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</si>
  <si>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</si>
  <si>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</si>
  <si>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</si>
  <si>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</si>
  <si>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</si>
  <si>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</si>
  <si>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</si>
  <si>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</si>
  <si>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</si>
  <si>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</si>
  <si>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</si>
  <si>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</si>
  <si>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</si>
  <si>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</si>
  <si>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</si>
  <si>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</si>
  <si>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</si>
  <si>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</si>
  <si>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</si>
  <si>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255,28$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</si>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</sst>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2477.14</v>
      </c>
      <c r="J9" s="13">
        <f ca="1">ROUND(INDIRECT(ADDRESS(ROW()+(0), COLUMN()+(-3), 1))*INDIRECT(ADDRESS(ROW()+(0), COLUMN()+(-1), 1)), 2)</f>
        <v>2477.14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0.014</v>
      </c>
      <c r="H11" s="16"/>
      <c r="I11" s="17">
        <v>2085.8</v>
      </c>
      <c r="J11" s="17">
        <f ca="1">ROUND(INDIRECT(ADDRESS(ROW()+(0), COLUMN()+(-3), 1))*INDIRECT(ADDRESS(ROW()+(0), COLUMN()+(-1), 1)), 2)</f>
        <v>29.2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17.22</v>
      </c>
      <c r="J12" s="17">
        <f ca="1">ROUND(INDIRECT(ADDRESS(ROW()+(0), COLUMN()+(-3), 1))*INDIRECT(ADDRESS(ROW()+(0), COLUMN()+(-1), 1)), 2)</f>
        <v>41.22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2.394</v>
      </c>
      <c r="H13" s="16"/>
      <c r="I13" s="17">
        <v>56.37</v>
      </c>
      <c r="J13" s="17">
        <f ca="1">ROUND(INDIRECT(ADDRESS(ROW()+(0), COLUMN()+(-3), 1))*INDIRECT(ADDRESS(ROW()+(0), COLUMN()+(-1), 1)), 2)</f>
        <v>134.95</v>
      </c>
      <c r="K13" s="17"/>
    </row>
    <row r="14" spans="1:11" ht="66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0.095</v>
      </c>
      <c r="H14" s="16"/>
      <c r="I14" s="17">
        <v>159.4</v>
      </c>
      <c r="J14" s="17">
        <f ca="1">ROUND(INDIRECT(ADDRESS(ROW()+(0), COLUMN()+(-3), 1))*INDIRECT(ADDRESS(ROW()+(0), COLUMN()+(-1), 1)), 2)</f>
        <v>15.14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0.008</v>
      </c>
      <c r="H15" s="16"/>
      <c r="I15" s="17">
        <v>330.99</v>
      </c>
      <c r="J15" s="17">
        <f ca="1">ROUND(INDIRECT(ADDRESS(ROW()+(0), COLUMN()+(-3), 1))*INDIRECT(ADDRESS(ROW()+(0), COLUMN()+(-1), 1)), 2)</f>
        <v>2.65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0.801</v>
      </c>
      <c r="H16" s="16"/>
      <c r="I16" s="17">
        <v>622.24</v>
      </c>
      <c r="J16" s="17">
        <f ca="1">ROUND(INDIRECT(ADDRESS(ROW()+(0), COLUMN()+(-3), 1))*INDIRECT(ADDRESS(ROW()+(0), COLUMN()+(-1), 1)), 2)</f>
        <v>498.41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0.942</v>
      </c>
      <c r="H17" s="20"/>
      <c r="I17" s="21">
        <v>398.94</v>
      </c>
      <c r="J17" s="21">
        <f ca="1">ROUND(INDIRECT(ADDRESS(ROW()+(0), COLUMN()+(-3), 1))*INDIRECT(ADDRESS(ROW()+(0), COLUMN()+(-1), 1)), 2)</f>
        <v>375.8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3575.28</v>
      </c>
      <c r="J18" s="24">
        <f ca="1">ROUND(INDIRECT(ADDRESS(ROW()+(0), COLUMN()+(-3), 1))*INDIRECT(ADDRESS(ROW()+(0), COLUMN()+(-1), 1))/100, 2)</f>
        <v>71.51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3646.79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842016</v>
      </c>
      <c r="G23" s="31"/>
      <c r="H23" s="31">
        <v>842017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162011</v>
      </c>
      <c r="G25" s="31"/>
      <c r="H25" s="31">
        <v>162012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