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<sst xmlns="http://schemas.openxmlformats.org/spreadsheetml/2006/main" count="60" uniqueCount="60">
  <si>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</si>
  <si>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</si>
  <si>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</si>
  <si>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</si>
  <si>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viga de laje de madeira, eliminando a zona deteriorada e colocando uma prótese de 10x15x20 cm de madeira serrada de abeto (Abies alba), acabamento polido, para aplicações estruturais, classe resistente C24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2 varões nervurados de fibra de vidro reforçada com resina de poliéster, de 0,2 m de comprimento cada uma e 16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</si>
  <si>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</si>
  <si>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</si>
  <si>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</si>
  <si>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</si>
  <si>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</si>
  <si>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</si>
  <si>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</si>
  <si>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</si>
  <si>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</si>
  <si>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</si>
  <si>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</si>
  <si>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</si>
  <si>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</si>
  <si>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</si>
  <si>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</si>
  <si>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</si>
  <si>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</si>
  <si>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</si>
  <si>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</si>
  <si>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</si>
  <si>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</si>
  <si>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</si>
  <si>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</si>
  <si>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</si>
  <si>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</si>
  <si>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</si>
  <si>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</si>
  <si>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</si>
  <si>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</si>
  <si>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</si>
  <si>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mt07mee014ia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</si>
  <si>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</si>
  <si>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NP2 (3 mm nas faces laterais do alburno) segundo EN 351-1, trabalhada em oficina.</t>
  </si>
  <si>
    <t xml:space="preserve">mt07cef010h</t>
  </si>
  <si>
    <t xml:space="preserve">m</t>
  </si>
  <si>
    <t xml:space="preserve">Varão nervurado de fibra de vidro reforçada com resina de poliéster, de 16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</si>
  <si>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</si>
  <si>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</si>
  <si>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</si>
  <si>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</si>
  <si>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</si>
  <si>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</si>
  <si>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</si>
  <si>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</si>
  <si>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</si>
  <si>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</si>
  <si>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</si>
  <si>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</si>
  <si>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</si>
  <si>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</si>
  <si>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</si>
  <si>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</si>
  <si>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</si>
  <si>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113,76$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</si>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</sst>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49715.4</v>
      </c>
      <c r="H9" s="13">
        <f ca="1">ROUND(INDIRECT(ADDRESS(ROW()+(0), COLUMN()+(-2), 1))*INDIRECT(ADDRESS(ROW()+(0), COLUMN()+(-1), 1)), 2)</f>
        <v>298.29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193.69</v>
      </c>
      <c r="H10" s="17">
        <f ca="1">ROUND(INDIRECT(ADDRESS(ROW()+(0), COLUMN()+(-2), 1))*INDIRECT(ADDRESS(ROW()+(0), COLUMN()+(-1), 1)), 2)</f>
        <v>19.37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1129.89</v>
      </c>
      <c r="H11" s="17">
        <f ca="1">ROUND(INDIRECT(ADDRESS(ROW()+(0), COLUMN()+(-2), 1))*INDIRECT(ADDRESS(ROW()+(0), COLUMN()+(-1), 1)), 2)</f>
        <v>56.49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232.98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71027.4</v>
      </c>
      <c r="H13" s="17">
        <f ca="1">ROUND(INDIRECT(ADDRESS(ROW()+(0), COLUMN()+(-2), 1))*INDIRECT(ADDRESS(ROW()+(0), COLUMN()+(-1), 1)), 2)</f>
        <v>71.03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0.134</v>
      </c>
      <c r="G14" s="17">
        <v>302.74</v>
      </c>
      <c r="H14" s="17">
        <f ca="1">ROUND(INDIRECT(ADDRESS(ROW()+(0), COLUMN()+(-2), 1))*INDIRECT(ADDRESS(ROW()+(0), COLUMN()+(-1), 1)), 2)</f>
        <v>40.57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3113.56</v>
      </c>
      <c r="H15" s="17">
        <f ca="1">ROUND(INDIRECT(ADDRESS(ROW()+(0), COLUMN()+(-2), 1))*INDIRECT(ADDRESS(ROW()+(0), COLUMN()+(-1), 1)), 2)</f>
        <v>43.59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0.256</v>
      </c>
      <c r="G16" s="17">
        <v>2458.13</v>
      </c>
      <c r="H16" s="17">
        <f ca="1">ROUND(INDIRECT(ADDRESS(ROW()+(0), COLUMN()+(-2), 1))*INDIRECT(ADDRESS(ROW()+(0), COLUMN()+(-1), 1)), 2)</f>
        <v>629.28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86695.3</v>
      </c>
      <c r="H17" s="17">
        <f ca="1">ROUND(INDIRECT(ADDRESS(ROW()+(0), COLUMN()+(-2), 1))*INDIRECT(ADDRESS(ROW()+(0), COLUMN()+(-1), 1)), 2)</f>
        <v>260.09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</v>
      </c>
      <c r="G18" s="17">
        <v>2201.23</v>
      </c>
      <c r="H18" s="17">
        <f ca="1">ROUND(INDIRECT(ADDRESS(ROW()+(0), COLUMN()+(-2), 1))*INDIRECT(ADDRESS(ROW()+(0), COLUMN()+(-1), 1)), 2)</f>
        <v>880.49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322.36</v>
      </c>
      <c r="H19" s="17">
        <f ca="1">ROUND(INDIRECT(ADDRESS(ROW()+(0), COLUMN()+(-2), 1))*INDIRECT(ADDRESS(ROW()+(0), COLUMN()+(-1), 1)), 2)</f>
        <v>20.31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0.217</v>
      </c>
      <c r="G20" s="17">
        <v>622.24</v>
      </c>
      <c r="H20" s="17">
        <f ca="1">ROUND(INDIRECT(ADDRESS(ROW()+(0), COLUMN()+(-2), 1))*INDIRECT(ADDRESS(ROW()+(0), COLUMN()+(-1), 1)), 2)</f>
        <v>135.03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0.163</v>
      </c>
      <c r="G21" s="17">
        <v>390.16</v>
      </c>
      <c r="H21" s="17">
        <f ca="1">ROUND(INDIRECT(ADDRESS(ROW()+(0), COLUMN()+(-2), 1))*INDIRECT(ADDRESS(ROW()+(0), COLUMN()+(-1), 1)), 2)</f>
        <v>63.6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0.335</v>
      </c>
      <c r="G22" s="17">
        <v>401.41</v>
      </c>
      <c r="H22" s="17">
        <f ca="1">ROUND(INDIRECT(ADDRESS(ROW()+(0), COLUMN()+(-2), 1))*INDIRECT(ADDRESS(ROW()+(0), COLUMN()+(-1), 1)), 2)</f>
        <v>134.47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0.335</v>
      </c>
      <c r="G23" s="21">
        <v>383.87</v>
      </c>
      <c r="H23" s="21">
        <f ca="1">ROUND(INDIRECT(ADDRESS(ROW()+(0), COLUMN()+(-2), 1))*INDIRECT(ADDRESS(ROW()+(0), COLUMN()+(-1), 1)), 2)</f>
        <v>128.6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2788.2</v>
      </c>
      <c r="H24" s="24">
        <f ca="1">ROUND(INDIRECT(ADDRESS(ROW()+(0), COLUMN()+(-2), 1))*INDIRECT(ADDRESS(ROW()+(0), COLUMN()+(-1), 1))/100, 2)</f>
        <v>55.76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2843.96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