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<sst xmlns="http://schemas.openxmlformats.org/spreadsheetml/2006/main" count="39" uniqueCount="39">
  <si>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</si>
  <si>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</si>
  <si>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</si>
  <si>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</si>
  <si>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50000 l, de água potável, para enterrar, com válvula de corte adufa de 1" DN 25 mm e válvula de flutuador, para a entrada e válvula de corte adufa de 2" DN 50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</si>
  <si>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</si>
  <si>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</si>
  <si>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</si>
  <si>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</si>
  <si>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</si>
  <si>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</si>
  <si>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</si>
  <si>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</si>
  <si>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</si>
  <si>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</si>
  <si>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</si>
  <si>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</si>
  <si>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mt37dpb110ao</t>
  </si>
  <si>
    <t xml:space="preserve">Ud</t>
  </si>
  <si>
    <t xml:space="preserve">Depósito de polietileno de alta densidade (PEAD/HDPE), horizontal, de 50000 l, de 2320 mm de diâmetro e 13040 mm de comprimento, com boca de acesso de 600 mm de diâmetro, arejador e escoadouro, para enterrar.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</si>
  <si>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</si>
  <si>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</si>
  <si>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</si>
  <si>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</si>
  <si>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</si>
  <si>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</si>
  <si>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</si>
  <si>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</si>
  <si>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</si>
  <si>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</si>
  <si>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</si>
  <si>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</si>
  <si>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</si>
  <si>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</si>
  <si>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</si>
  <si>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</si>
  <si>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</si>
  <si>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240.141,07$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</si>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</sst>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1477.7</v>
      </c>
      <c r="G9" s="13">
        <f ca="1">ROUND(INDIRECT(ADDRESS(ROW()+(0), COLUMN()+(-2), 1))*INDIRECT(ADDRESS(ROW()+(0), COLUMN()+(-1), 1)), 2)</f>
        <v>1477.7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10988.9</v>
      </c>
      <c r="G10" s="17">
        <f ca="1">ROUND(INDIRECT(ADDRESS(ROW()+(0), COLUMN()+(-2), 1))*INDIRECT(ADDRESS(ROW()+(0), COLUMN()+(-1), 1)), 2)</f>
        <v>10988.9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2.11615e+006</v>
      </c>
      <c r="G11" s="17">
        <f ca="1">ROUND(INDIRECT(ADDRESS(ROW()+(0), COLUMN()+(-2), 1))*INDIRECT(ADDRESS(ROW()+(0), COLUMN()+(-1), 1)), 2)</f>
        <v>2.11615e+006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4790.76</v>
      </c>
      <c r="G12" s="17">
        <f ca="1">ROUND(INDIRECT(ADDRESS(ROW()+(0), COLUMN()+(-2), 1))*INDIRECT(ADDRESS(ROW()+(0), COLUMN()+(-1), 1)), 2)</f>
        <v>4790.76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226.41</v>
      </c>
      <c r="G13" s="17">
        <f ca="1">ROUND(INDIRECT(ADDRESS(ROW()+(0), COLUMN()+(-2), 1))*INDIRECT(ADDRESS(ROW()+(0), COLUMN()+(-1), 1)), 2)</f>
        <v>226.41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5313.45</v>
      </c>
      <c r="G14" s="17">
        <f ca="1">ROUND(INDIRECT(ADDRESS(ROW()+(0), COLUMN()+(-2), 1))*INDIRECT(ADDRESS(ROW()+(0), COLUMN()+(-1), 1)), 2)</f>
        <v>1232.72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5.227</v>
      </c>
      <c r="F15" s="17">
        <v>639.39</v>
      </c>
      <c r="G15" s="17">
        <f ca="1">ROUND(INDIRECT(ADDRESS(ROW()+(0), COLUMN()+(-2), 1))*INDIRECT(ADDRESS(ROW()+(0), COLUMN()+(-1), 1)), 2)</f>
        <v>3342.09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5.227</v>
      </c>
      <c r="F16" s="21">
        <v>398.19</v>
      </c>
      <c r="G16" s="21">
        <f ca="1">ROUND(INDIRECT(ADDRESS(ROW()+(0), COLUMN()+(-2), 1))*INDIRECT(ADDRESS(ROW()+(0), COLUMN()+(-1), 1)), 2)</f>
        <v>2081.34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2.14029e+006</v>
      </c>
      <c r="G17" s="24">
        <f ca="1">ROUND(INDIRECT(ADDRESS(ROW()+(0), COLUMN()+(-2), 1))*INDIRECT(ADDRESS(ROW()+(0), COLUMN()+(-1), 1))/100, 2)</f>
        <v>42805.9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2.1831e+006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