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<sst xmlns="http://schemas.openxmlformats.org/spreadsheetml/2006/main" count="45" uniqueCount="45">
  <si>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</si>
  <si>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</si>
  <si>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</si>
  <si>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</si>
  <si>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200x200x10 mm, gama média, capacidade de absorção de água E&lt;0,5%, grupo BIa, segundo NP EN 14411. SUPORTE: paramento de placas de gesso laminado, vertical, até 3 m de altura. COLOCAÇÃO: em camada fina e através de colagem simples com cola em dispersão normal, D1, segundo NP EN 12004.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</si>
  <si>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</si>
  <si>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</si>
  <si>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</si>
  <si>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</si>
  <si>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</si>
  <si>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</si>
  <si>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mt09mcp100b</t>
  </si>
  <si>
    <t xml:space="preserve">kg</t>
  </si>
  <si>
    <t xml:space="preserve">Cola em dispersão normal, D1, segundo NP EN 12004, cor branca, à base de resinas, cargas e aditivos específicos, para a colocação em camada fina do todo o tipo de peças cerâmicas em paramentos verticais interiores.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</si>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</sst>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2.5</v>
      </c>
      <c r="H9" s="11"/>
      <c r="I9" s="13">
        <v>189.09</v>
      </c>
      <c r="J9" s="13">
        <f ca="1">ROUND(INDIRECT(ADDRESS(ROW()+(0), COLUMN()+(-3), 1))*INDIRECT(ADDRESS(ROW()+(0), COLUMN()+(-1), 1)), 2)</f>
        <v>472.73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2674.21</v>
      </c>
      <c r="J10" s="17">
        <f ca="1">ROUND(INDIRECT(ADDRESS(ROW()+(0), COLUMN()+(-3), 1))*INDIRECT(ADDRESS(ROW()+(0), COLUMN()+(-1), 1)), 2)</f>
        <v>2807.92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184.5</v>
      </c>
      <c r="J11" s="17">
        <f ca="1">ROUND(INDIRECT(ADDRESS(ROW()+(0), COLUMN()+(-3), 1))*INDIRECT(ADDRESS(ROW()+(0), COLUMN()+(-1), 1)), 2)</f>
        <v>92.25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388.13</v>
      </c>
      <c r="J12" s="17">
        <f ca="1">ROUND(INDIRECT(ADDRESS(ROW()+(0), COLUMN()+(-3), 1))*INDIRECT(ADDRESS(ROW()+(0), COLUMN()+(-1), 1)), 2)</f>
        <v>135.85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0.567</v>
      </c>
      <c r="H13" s="16"/>
      <c r="I13" s="17">
        <v>622.24</v>
      </c>
      <c r="J13" s="17">
        <f ca="1">ROUND(INDIRECT(ADDRESS(ROW()+(0), COLUMN()+(-3), 1))*INDIRECT(ADDRESS(ROW()+(0), COLUMN()+(-1), 1)), 2)</f>
        <v>352.81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0.284</v>
      </c>
      <c r="H14" s="20"/>
      <c r="I14" s="21">
        <v>398.94</v>
      </c>
      <c r="J14" s="21">
        <f ca="1">ROUND(INDIRECT(ADDRESS(ROW()+(0), COLUMN()+(-3), 1))*INDIRECT(ADDRESS(ROW()+(0), COLUMN()+(-1), 1)), 2)</f>
        <v>113.3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3974.86</v>
      </c>
      <c r="J15" s="24">
        <f ca="1">ROUND(INDIRECT(ADDRESS(ROW()+(0), COLUMN()+(-3), 1))*INDIRECT(ADDRESS(ROW()+(0), COLUMN()+(-1), 1))/100, 2)</f>
        <v>79.5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4054.36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