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<sst xmlns="http://schemas.openxmlformats.org/spreadsheetml/2006/main" count="23" uniqueCount="23">
  <si>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</si>
  <si>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ACR070</t>
  </si>
  <si>
    <t xml:space="preserve">m³</t>
  </si>
  <si>
    <t xml:space="preserve">Espalhamento de terras.</t>
  </si>
  <si>
    <r>
      <rPr>
        <sz val="8.25"/>
        <color rgb="FF000000"/>
        <rFont val="Arial"/>
        <family val="2"/>
      </rPr>
      <t xml:space="preserve">Espalhamento de terras com material A-1-b, deixando o terreno com perfilamento basto,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</si>
  <si>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</si>
  <si>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</si>
  <si>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</si>
  <si>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</si>
  <si>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</si>
  <si>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</si>
  <si>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mt01art040b</t>
  </si>
  <si>
    <t xml:space="preserve">m³</t>
  </si>
  <si>
    <t xml:space="preserve">Material A-1-b de entrega, para formação de aterros, segundo LNEC E 241 e LNEC E 240.</t>
  </si>
  <si>
    <t xml:space="preserve">mq01pan010a</t>
  </si>
  <si>
    <t xml:space="preserve">h</t>
  </si>
  <si>
    <t xml:space="preserve">Pá carregadora sobre pneus de 120 kW/1,9 m³.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</si>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</sst>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59" customWidth="1"/>
    <col min="4" max="4" width="75.99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890.94</v>
      </c>
      <c r="G9" s="13">
        <f ca="1">ROUND(INDIRECT(ADDRESS(ROW()+(0), COLUMN()+(-2), 1))*INDIRECT(ADDRESS(ROW()+(0), COLUMN()+(-1), 1)), 2)</f>
        <v>890.94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0.014</v>
      </c>
      <c r="F10" s="17">
        <v>4301.26</v>
      </c>
      <c r="G10" s="17">
        <f ca="1">ROUND(INDIRECT(ADDRESS(ROW()+(0), COLUMN()+(-2), 1))*INDIRECT(ADDRESS(ROW()+(0), COLUMN()+(-1), 1)), 2)</f>
        <v>60.22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0.101</v>
      </c>
      <c r="F11" s="21">
        <v>398.94</v>
      </c>
      <c r="G11" s="21">
        <f ca="1">ROUND(INDIRECT(ADDRESS(ROW()+(0), COLUMN()+(-2), 1))*INDIRECT(ADDRESS(ROW()+(0), COLUMN()+(-1), 1)), 2)</f>
        <v>40.29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991.45</v>
      </c>
      <c r="G12" s="24">
        <f ca="1">ROUND(INDIRECT(ADDRESS(ROW()+(0), COLUMN()+(-2), 1))*INDIRECT(ADDRESS(ROW()+(0), COLUMN()+(-1), 1))/100, 2)</f>
        <v>19.83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1011.28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