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<sst xmlns="http://schemas.openxmlformats.org/spreadsheetml/2006/main" count="33" uniqueCount="33">
  <si>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</si>
  <si>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</si>
  <si>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</si>
  <si>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</si>
  <si>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não seleccionada, sob massame, para drenagem da água ascendente do nível freático, e compactação em camadas sucessivas de 20 cm de espessura máxima com compactador monocilíndrico vibrante auto-propulsado, até alcançar uma densidade seca não inferior a 80% da máxima obtida no teste Proctor Modificado, realizado segundo LNEC E 197.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</si>
  <si>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</si>
  <si>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</si>
  <si>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</si>
  <si>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</si>
  <si>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</si>
  <si>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</si>
  <si>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</si>
  <si>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</si>
  <si>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</si>
  <si>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</si>
  <si>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</si>
  <si>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</si>
  <si>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</si>
  <si>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</si>
  <si>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</si>
  <si>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mq02rov010c</t>
  </si>
  <si>
    <t xml:space="preserve">h</t>
  </si>
  <si>
    <t xml:space="preserve">Compactador monocilíndrico vibrante auto-propulsado, de 74 kW, de 7,42 t, largura de trabalho 167,6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</si>
  <si>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</si>
  <si>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</si>
  <si>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</si>
  <si>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</si>
  <si>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</si>
  <si>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</si>
  <si>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</si>
  <si>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</si>
  <si>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224,91$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</si>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</sst>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1.5</v>
      </c>
      <c r="G9" s="13">
        <v>2182.72</v>
      </c>
      <c r="H9" s="13">
        <f ca="1">ROUND(INDIRECT(ADDRESS(ROW()+(0), COLUMN()+(-2), 1))*INDIRECT(ADDRESS(ROW()+(0), COLUMN()+(-1), 1)), 2)</f>
        <v>3274.08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4301.26</v>
      </c>
      <c r="H10" s="17">
        <f ca="1">ROUND(INDIRECT(ADDRESS(ROW()+(0), COLUMN()+(-2), 1))*INDIRECT(ADDRESS(ROW()+(0), COLUMN()+(-1), 1)), 2)</f>
        <v>94.63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4294.85</v>
      </c>
      <c r="H11" s="17">
        <f ca="1">ROUND(INDIRECT(ADDRESS(ROW()+(0), COLUMN()+(-2), 1))*INDIRECT(ADDRESS(ROW()+(0), COLUMN()+(-1), 1)), 2)</f>
        <v>73.01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0.33</v>
      </c>
      <c r="G12" s="17">
        <v>5388.6</v>
      </c>
      <c r="H12" s="17">
        <f ca="1">ROUND(INDIRECT(ADDRESS(ROW()+(0), COLUMN()+(-2), 1))*INDIRECT(ADDRESS(ROW()+(0), COLUMN()+(-1), 1)), 2)</f>
        <v>1778.24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0.013</v>
      </c>
      <c r="G13" s="17">
        <v>11350.4</v>
      </c>
      <c r="H13" s="17">
        <f ca="1">ROUND(INDIRECT(ADDRESS(ROW()+(0), COLUMN()+(-2), 1))*INDIRECT(ADDRESS(ROW()+(0), COLUMN()+(-1), 1)), 2)</f>
        <v>147.55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0.378</v>
      </c>
      <c r="G14" s="21">
        <v>383.87</v>
      </c>
      <c r="H14" s="21">
        <f ca="1">ROUND(INDIRECT(ADDRESS(ROW()+(0), COLUMN()+(-2), 1))*INDIRECT(ADDRESS(ROW()+(0), COLUMN()+(-1), 1)), 2)</f>
        <v>145.1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5512.61</v>
      </c>
      <c r="H15" s="24">
        <f ca="1">ROUND(INDIRECT(ADDRESS(ROW()+(0), COLUMN()+(-2), 1))*INDIRECT(ADDRESS(ROW()+(0), COLUMN()+(-1), 1))/100, 2)</f>
        <v>110.25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5622.86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