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<sst xmlns="http://schemas.openxmlformats.org/spreadsheetml/2006/main" count="38" uniqueCount="38">
  <si>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</si>
  <si>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AUU050</t>
  </si>
  <si>
    <t xml:space="preserve">m</t>
  </si>
  <si>
    <t xml:space="preserve">Valeta com vegetação.</t>
  </si>
  <si>
    <r>
      <rPr>
        <sz val="8.25"/>
        <color rgb="FF000000"/>
        <rFont val="Arial"/>
        <family val="2"/>
      </rPr>
      <t xml:space="preserve">Valeta com vegetação de secção trapezoidal, de 400 cm de perímetro transversal, composto por: geotêxtil com estrutura tridimensional, à base de polipropileno e polietileno de alta densidade (HDPE), cor preto, fixação com estacas de ancoragem, ao terreno e projecção de uma camada de mistura de sementes e substrato de 30 mm de espessura com hidrosementeira. O preço não inclui a escavação, o perfilamento nem o enchimento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</si>
  <si>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</si>
  <si>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</si>
  <si>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</si>
  <si>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</si>
  <si>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</si>
  <si>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</si>
  <si>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mt48mae010d</t>
  </si>
  <si>
    <t xml:space="preserve">m²</t>
  </si>
  <si>
    <t xml:space="preserve">Geotêxtil com estrutura tridimensional, à base de polipropileno e polietileno de alta densidade (HDPE), cor preto, estável aos raios UV, de 25 mm de espessura, de 10x10 mm de vão de malha e de 280 g/m² de massa superficial, alongamento até à rotura 20% e 3 N/cm² de resistência à tracção, fornecido em rolos de 2x25 m.</t>
  </si>
  <si>
    <t xml:space="preserve">mt48mae015a</t>
  </si>
  <si>
    <t xml:space="preserve">Ud</t>
  </si>
  <si>
    <t xml:space="preserve">Estaca de ancoragem de aço nervurado, em forma de U, de 200x80x200 mm e 8 mm de diâmetro.</t>
  </si>
  <si>
    <t xml:space="preserve">mt48sap020a</t>
  </si>
  <si>
    <t xml:space="preserve">m³</t>
  </si>
  <si>
    <t xml:space="preserve">Mistura de sementes e substrato, composto de turfa, fibras de madeira, estabilizantes, ácidos húmicos fúlvicos, adubo, argila e retentor de água.</t>
  </si>
  <si>
    <t xml:space="preserve">mq09hds010</t>
  </si>
  <si>
    <t xml:space="preserve">h</t>
  </si>
  <si>
    <t xml:space="preserve">Hidrosementeira com depósito de 2,5 m³ de capacidade, sobre camião.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</si>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</sst>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4.6</v>
      </c>
      <c r="G9" s="13">
        <v>638.84</v>
      </c>
      <c r="H9" s="13">
        <f ca="1">ROUND(INDIRECT(ADDRESS(ROW()+(0), COLUMN()+(-2), 1))*INDIRECT(ADDRESS(ROW()+(0), COLUMN()+(-1), 1)), 2)</f>
        <v>2938.66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101.95</v>
      </c>
      <c r="H10" s="17">
        <f ca="1">ROUND(INDIRECT(ADDRESS(ROW()+(0), COLUMN()+(-2), 1))*INDIRECT(ADDRESS(ROW()+(0), COLUMN()+(-1), 1)), 2)</f>
        <v>611.7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22712.6</v>
      </c>
      <c r="H11" s="17">
        <f ca="1">ROUND(INDIRECT(ADDRESS(ROW()+(0), COLUMN()+(-2), 1))*INDIRECT(ADDRESS(ROW()+(0), COLUMN()+(-1), 1)), 2)</f>
        <v>2271.26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3641.71</v>
      </c>
      <c r="H12" s="17">
        <f ca="1">ROUND(INDIRECT(ADDRESS(ROW()+(0), COLUMN()+(-2), 1))*INDIRECT(ADDRESS(ROW()+(0), COLUMN()+(-1), 1)), 2)</f>
        <v>801.18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0.504</v>
      </c>
      <c r="G13" s="17">
        <v>627.12</v>
      </c>
      <c r="H13" s="17">
        <f ca="1">ROUND(INDIRECT(ADDRESS(ROW()+(0), COLUMN()+(-2), 1))*INDIRECT(ADDRESS(ROW()+(0), COLUMN()+(-1), 1)), 2)</f>
        <v>316.07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0.252</v>
      </c>
      <c r="G14" s="17">
        <v>402.07</v>
      </c>
      <c r="H14" s="17">
        <f ca="1">ROUND(INDIRECT(ADDRESS(ROW()+(0), COLUMN()+(-2), 1))*INDIRECT(ADDRESS(ROW()+(0), COLUMN()+(-1), 1)), 2)</f>
        <v>101.32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0.252</v>
      </c>
      <c r="G15" s="17">
        <v>627.12</v>
      </c>
      <c r="H15" s="17">
        <f ca="1">ROUND(INDIRECT(ADDRESS(ROW()+(0), COLUMN()+(-2), 1))*INDIRECT(ADDRESS(ROW()+(0), COLUMN()+(-1), 1)), 2)</f>
        <v>158.03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0.252</v>
      </c>
      <c r="G16" s="21">
        <v>402.07</v>
      </c>
      <c r="H16" s="21">
        <f ca="1">ROUND(INDIRECT(ADDRESS(ROW()+(0), COLUMN()+(-2), 1))*INDIRECT(ADDRESS(ROW()+(0), COLUMN()+(-1), 1)), 2)</f>
        <v>101.32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7299.54</v>
      </c>
      <c r="H17" s="24">
        <f ca="1">ROUND(INDIRECT(ADDRESS(ROW()+(0), COLUMN()+(-2), 1))*INDIRECT(ADDRESS(ROW()+(0), COLUMN()+(-1), 1))/100, 2)</f>
        <v>145.99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7445.53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