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<sst xmlns="http://schemas.openxmlformats.org/spreadsheetml/2006/main" count="20" uniqueCount="20">
  <si>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</si>
  <si>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DMC010</t>
  </si>
  <si>
    <t xml:space="preserve">m</t>
  </si>
  <si>
    <t xml:space="preserve">Corte de pavimento.</t>
  </si>
  <si>
    <r>
      <rPr>
        <sz val="8.25"/>
        <color rgb="FF000000"/>
        <rFont val="Arial"/>
        <family val="2"/>
      </rPr>
      <t xml:space="preserve">Corte de pavimento de betão, através de máquina cortadora de pavimento, e carga manual para camião ou contentor.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</si>
  <si>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</si>
  <si>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</si>
  <si>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</si>
  <si>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</si>
  <si>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</si>
  <si>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</si>
  <si>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mq11eqc010</t>
  </si>
  <si>
    <t xml:space="preserve">h</t>
  </si>
  <si>
    <t xml:space="preserve">Cortadora de pavimento com arranque, deslocamento e regulação do disco de corte manuais.</t>
  </si>
  <si>
    <t xml:space="preserve">mo087</t>
  </si>
  <si>
    <t xml:space="preserve">h</t>
  </si>
  <si>
    <t xml:space="preserve">Ajudante de construção de obra civil.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</si>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</sst>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25" customWidth="1"/>
    <col min="3" max="3" width="1.36" customWidth="1"/>
    <col min="4" max="4" width="3.23" customWidth="1"/>
    <col min="5" max="5" width="79.05" customWidth="1"/>
    <col min="6" max="6" width="6.97" customWidth="1"/>
    <col min="7" max="7" width="13.43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0.07</v>
      </c>
      <c r="G9" s="13">
        <v>3196.91</v>
      </c>
      <c r="H9" s="13">
        <f ca="1">ROUND(INDIRECT(ADDRESS(ROW()+(0), COLUMN()+(-2), 1))*INDIRECT(ADDRESS(ROW()+(0), COLUMN()+(-1), 1)), 2)</f>
        <v>223.78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6" t="s">
        <v>16</v>
      </c>
      <c r="F10" s="17">
        <v>0.08</v>
      </c>
      <c r="G10" s="18">
        <v>292.26</v>
      </c>
      <c r="H10" s="18">
        <f ca="1">ROUND(INDIRECT(ADDRESS(ROW()+(0), COLUMN()+(-2), 1))*INDIRECT(ADDRESS(ROW()+(0), COLUMN()+(-1), 1)), 2)</f>
        <v>23.38</v>
      </c>
    </row>
    <row r="11" spans="1:8" ht="13.50" thickBot="1" customHeight="1">
      <c r="A11" s="16"/>
      <c r="B11" s="16"/>
      <c r="C11" s="19" t="s">
        <v>17</v>
      </c>
      <c r="D11" s="19"/>
      <c r="E11" s="5" t="s">
        <v>18</v>
      </c>
      <c r="F11" s="20">
        <v>2</v>
      </c>
      <c r="G11" s="21">
        <f ca="1">ROUND(SUM(INDIRECT(ADDRESS(ROW()+(-1), COLUMN()+(1), 1)),INDIRECT(ADDRESS(ROW()+(-2), COLUMN()+(1), 1))), 2)</f>
        <v>247.16</v>
      </c>
      <c r="H11" s="21">
        <f ca="1">ROUND(INDIRECT(ADDRESS(ROW()+(0), COLUMN()+(-2), 1))*INDIRECT(ADDRESS(ROW()+(0), COLUMN()+(-1), 1))/100, 2)</f>
        <v>4.94</v>
      </c>
    </row>
    <row r="12" spans="1:8" ht="13.50" thickBot="1" customHeight="1">
      <c r="A12" s="22"/>
      <c r="B12" s="22"/>
      <c r="C12" s="23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252.1</v>
      </c>
    </row>
  </sheetData>
  <mergeCells count="14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</mergeCells>
  <pageMargins left="0.147638" right="0.147638" top="0.206693" bottom="0.206693" header="0.0" footer="0.0"/>
  <pageSetup paperSize="9" orientation="portrait"/>
  <rowBreaks count="0" manualBreakCount="0">
    </rowBreaks>
</worksheet>
</file>