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<sst xmlns="http://schemas.openxmlformats.org/spreadsheetml/2006/main" count="30" uniqueCount="30">
  <si>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</si>
  <si>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IUA030</t>
  </si>
  <si>
    <t xml:space="preserve">m</t>
  </si>
  <si>
    <t xml:space="preserve">Tubo de PVC.</t>
  </si>
  <si>
    <r>
      <rPr>
        <sz val="8.25"/>
        <color rgb="FF000000"/>
        <rFont val="Arial"/>
        <family val="2"/>
      </rPr>
      <t xml:space="preserve">Tubo de policloreto de vinilo orientado (PVC-O), de 90 mm de diâmetro exterior, PN=12,5 atm. O preço inclui os equipamentos e a maquinaria necessários para o deslocamento e a colocação em obra dos elementos.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</si>
  <si>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</si>
  <si>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</si>
  <si>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</si>
  <si>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</si>
  <si>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</si>
  <si>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</si>
  <si>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mt37tvq030aa</t>
  </si>
  <si>
    <t xml:space="preserve">m</t>
  </si>
  <si>
    <t xml:space="preserve">Tubo de policloreto de vinilo orientado (PVC-O), de 90 mm de diâmetro exterior, PN=12,5 atm e 1,6 mm de espessura, para abastecimento e distribuição, cor azul RAL 5015, para união por copa com junta elástica de EPDM, segundo ISO 16422, inclusive juntas de borracha.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</si>
  <si>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</si>
  <si>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</si>
  <si>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</si>
  <si>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mq04cag010a</t>
  </si>
  <si>
    <t xml:space="preserve">h</t>
  </si>
  <si>
    <t xml:space="preserve">Camião com grua de carga máxima 6 t.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</si>
  <si>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</si>
  <si>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</si>
  <si>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</si>
  <si>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</si>
  <si>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</si>
  <si>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</si>
  <si>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</si>
  <si>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</si>
  <si>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40,78$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</si>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</sst>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945.73</v>
      </c>
      <c r="G9" s="13">
        <f ca="1">ROUND(INDIRECT(ADDRESS(ROW()+(0), COLUMN()+(-2), 1))*INDIRECT(ADDRESS(ROW()+(0), COLUMN()+(-1), 1)), 2)</f>
        <v>945.73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0.002</v>
      </c>
      <c r="F10" s="17">
        <v>3432.72</v>
      </c>
      <c r="G10" s="17">
        <f ca="1">ROUND(INDIRECT(ADDRESS(ROW()+(0), COLUMN()+(-2), 1))*INDIRECT(ADDRESS(ROW()+(0), COLUMN()+(-1), 1)), 2)</f>
        <v>6.87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0.022</v>
      </c>
      <c r="F11" s="17">
        <v>5336.85</v>
      </c>
      <c r="G11" s="17">
        <f ca="1">ROUND(INDIRECT(ADDRESS(ROW()+(0), COLUMN()+(-2), 1))*INDIRECT(ADDRESS(ROW()+(0), COLUMN()+(-1), 1)), 2)</f>
        <v>117.41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0.069</v>
      </c>
      <c r="F12" s="17">
        <v>644.41</v>
      </c>
      <c r="G12" s="17">
        <f ca="1">ROUND(INDIRECT(ADDRESS(ROW()+(0), COLUMN()+(-2), 1))*INDIRECT(ADDRESS(ROW()+(0), COLUMN()+(-1), 1)), 2)</f>
        <v>44.46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0.069</v>
      </c>
      <c r="F13" s="21">
        <v>401.31</v>
      </c>
      <c r="G13" s="21">
        <f ca="1">ROUND(INDIRECT(ADDRESS(ROW()+(0), COLUMN()+(-2), 1))*INDIRECT(ADDRESS(ROW()+(0), COLUMN()+(-1), 1)), 2)</f>
        <v>27.69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1142.16</v>
      </c>
      <c r="G14" s="24">
        <f ca="1">ROUND(INDIRECT(ADDRESS(ROW()+(0), COLUMN()+(-2), 1))*INDIRECT(ADDRESS(ROW()+(0), COLUMN()+(-1), 1))/100, 2)</f>
        <v>22.84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1165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