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<sst xmlns="http://schemas.openxmlformats.org/spreadsheetml/2006/main" count="51" uniqueCount="51">
  <si>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</si>
  <si>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IUD020</t>
  </si>
  <si>
    <t xml:space="preserve">m</t>
  </si>
  <si>
    <t xml:space="preserve">Valeta pré-fabricada.</t>
  </si>
  <si>
    <r>
      <rPr>
        <sz val="8.25"/>
        <color rgb="FF000000"/>
        <rFont val="Arial"/>
        <family val="2"/>
      </rPr>
      <t xml:space="preserve">Valeta formada por peças pré-fabricadas de betão de secção trapezoidal, de 30/20x22x100 cm, unidas através de junta macho-fêmea, colocadas sobre base de betão simples C20/25 (X0(P); D25; S2; Cl 1,0) de 15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</si>
  <si>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</si>
  <si>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</si>
  <si>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</si>
  <si>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</si>
  <si>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</si>
  <si>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</si>
  <si>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</si>
  <si>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</si>
  <si>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</si>
  <si>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mt11cun010a</t>
  </si>
  <si>
    <t xml:space="preserve">Ud</t>
  </si>
  <si>
    <t xml:space="preserve">Valeta pré-fabricada de betão de secção trapezoidal, para recolha de águas, de 30/20x22x100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</si>
  <si>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</si>
  <si>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</si>
  <si>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</si>
  <si>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</si>
  <si>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</si>
  <si>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</si>
  <si>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</si>
  <si>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</si>
  <si>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</si>
  <si>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mt09lec020a</t>
  </si>
  <si>
    <t xml:space="preserve">m³</t>
  </si>
  <si>
    <t xml:space="preserve">Leitada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</si>
  <si>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</si>
  <si>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</si>
  <si>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</si>
  <si>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</si>
  <si>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</si>
  <si>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Retroescavadora sobre correntes, de 85 kW.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</si>
  <si>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</si>
  <si>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</si>
  <si>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</si>
  <si>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</si>
  <si>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</si>
  <si>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</si>
  <si>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</si>
  <si>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</si>
  <si>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</si>
  <si>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</si>
  <si>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</si>
  <si>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</si>
  <si>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</si>
  <si>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</si>
  <si>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261,35$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</si>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</sst>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3.57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0.045</v>
      </c>
      <c r="G9" s="13">
        <v>12561.6</v>
      </c>
      <c r="H9" s="13">
        <f ca="1">ROUND(INDIRECT(ADDRESS(ROW()+(0), COLUMN()+(-2), 1))*INDIRECT(ADDRESS(ROW()+(0), COLUMN()+(-1), 1)), 2)</f>
        <v>565.27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2356.2</v>
      </c>
      <c r="H10" s="17">
        <f ca="1">ROUND(INDIRECT(ADDRESS(ROW()+(0), COLUMN()+(-2), 1))*INDIRECT(ADDRESS(ROW()+(0), COLUMN()+(-1), 1)), 2)</f>
        <v>2356.2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194.49</v>
      </c>
      <c r="H11" s="17">
        <f ca="1">ROUND(INDIRECT(ADDRESS(ROW()+(0), COLUMN()+(-2), 1))*INDIRECT(ADDRESS(ROW()+(0), COLUMN()+(-1), 1)), 2)</f>
        <v>1.17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2094.67</v>
      </c>
      <c r="H12" s="17">
        <f ca="1">ROUND(INDIRECT(ADDRESS(ROW()+(0), COLUMN()+(-2), 1))*INDIRECT(ADDRESS(ROW()+(0), COLUMN()+(-1), 1)), 2)</f>
        <v>16.76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17.29</v>
      </c>
      <c r="H13" s="17">
        <f ca="1">ROUND(INDIRECT(ADDRESS(ROW()+(0), COLUMN()+(-2), 1))*INDIRECT(ADDRESS(ROW()+(0), COLUMN()+(-1), 1)), 2)</f>
        <v>21.61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7">
        <v>16947</v>
      </c>
      <c r="H14" s="17">
        <f ca="1">ROUND(INDIRECT(ADDRESS(ROW()+(0), COLUMN()+(-2), 1))*INDIRECT(ADDRESS(ROW()+(0), COLUMN()+(-1), 1)), 2)</f>
        <v>16.95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0.088</v>
      </c>
      <c r="G15" s="17">
        <v>689.64</v>
      </c>
      <c r="H15" s="17">
        <f ca="1">ROUND(INDIRECT(ADDRESS(ROW()+(0), COLUMN()+(-2), 1))*INDIRECT(ADDRESS(ROW()+(0), COLUMN()+(-1), 1)), 2)</f>
        <v>60.69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0.055</v>
      </c>
      <c r="G16" s="17">
        <v>5288.28</v>
      </c>
      <c r="H16" s="17">
        <f ca="1">ROUND(INDIRECT(ADDRESS(ROW()+(0), COLUMN()+(-2), 1))*INDIRECT(ADDRESS(ROW()+(0), COLUMN()+(-1), 1)), 2)</f>
        <v>290.86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0.011</v>
      </c>
      <c r="G17" s="17">
        <v>5336.85</v>
      </c>
      <c r="H17" s="17">
        <f ca="1">ROUND(INDIRECT(ADDRESS(ROW()+(0), COLUMN()+(-2), 1))*INDIRECT(ADDRESS(ROW()+(0), COLUMN()+(-1), 1)), 2)</f>
        <v>58.71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0.006</v>
      </c>
      <c r="G18" s="17">
        <v>332.45</v>
      </c>
      <c r="H18" s="17">
        <f ca="1">ROUND(INDIRECT(ADDRESS(ROW()+(0), COLUMN()+(-2), 1))*INDIRECT(ADDRESS(ROW()+(0), COLUMN()+(-1), 1)), 2)</f>
        <v>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0.243</v>
      </c>
      <c r="G19" s="17">
        <v>627.12</v>
      </c>
      <c r="H19" s="17">
        <f ca="1">ROUND(INDIRECT(ADDRESS(ROW()+(0), COLUMN()+(-2), 1))*INDIRECT(ADDRESS(ROW()+(0), COLUMN()+(-1), 1)), 2)</f>
        <v>152.39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0.293</v>
      </c>
      <c r="G20" s="21">
        <v>402.07</v>
      </c>
      <c r="H20" s="21">
        <f ca="1">ROUND(INDIRECT(ADDRESS(ROW()+(0), COLUMN()+(-2), 1))*INDIRECT(ADDRESS(ROW()+(0), COLUMN()+(-1), 1)), 2)</f>
        <v>117.81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3660.41</v>
      </c>
      <c r="H21" s="24">
        <f ca="1">ROUND(INDIRECT(ADDRESS(ROW()+(0), COLUMN()+(-2), 1))*INDIRECT(ADDRESS(ROW()+(0), COLUMN()+(-1), 1))/100, 2)</f>
        <v>73.21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3733.62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