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<sst xmlns="http://schemas.openxmlformats.org/spreadsheetml/2006/main" count="51" uniqueCount="51">
  <si>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</si>
  <si>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IUD030</t>
  </si>
  <si>
    <t xml:space="preserve">m</t>
  </si>
  <si>
    <t xml:space="preserve">Canaleta para talude.</t>
  </si>
  <si>
    <r>
      <rPr>
        <sz val="8.25"/>
        <color rgb="FF000000"/>
        <rFont val="Arial"/>
        <family val="2"/>
      </rPr>
      <t xml:space="preserve">Canaleta para talude formado por peças pré-fabricadas de betão, de 55/30x10x55 cm, unidas através de junta macho-fêmea, colocadas sobre base de betão simples C20/25 (X0(P); D25; S2; Cl 1,0) de 10 cm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</si>
  <si>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</si>
  <si>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</si>
  <si>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</si>
  <si>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</si>
  <si>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</si>
  <si>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</si>
  <si>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</si>
  <si>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</si>
  <si>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</si>
  <si>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mt11cun020a</t>
  </si>
  <si>
    <t xml:space="preserve">Ud</t>
  </si>
  <si>
    <t xml:space="preserve">Calha pré-fabricada de betão, para recolha de águas, de 55/30x10x55 cm, com junta macho-fêmea.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</si>
  <si>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</si>
  <si>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</si>
  <si>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</si>
  <si>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</si>
  <si>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</si>
  <si>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</si>
  <si>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</si>
  <si>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</si>
  <si>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</si>
  <si>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mt09lec020a</t>
  </si>
  <si>
    <t xml:space="preserve">m³</t>
  </si>
  <si>
    <t xml:space="preserve">Leitada de cimento CEM II/B-L 32,5 N 1/2.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</si>
  <si>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</si>
  <si>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</si>
  <si>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</si>
  <si>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mq01exc010a</t>
  </si>
  <si>
    <t xml:space="preserve">h</t>
  </si>
  <si>
    <t xml:space="preserve">Retroescavadora sobre correntes, de 85 kW.</t>
  </si>
  <si>
    <t xml:space="preserve">mq04cag010a</t>
  </si>
  <si>
    <t xml:space="preserve">h</t>
  </si>
  <si>
    <t xml:space="preserve">Camião com grua de carga máxima 6 t.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</si>
  <si>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</si>
  <si>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</si>
  <si>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</si>
  <si>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</si>
  <si>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</si>
  <si>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</si>
  <si>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</si>
  <si>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</si>
  <si>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</si>
  <si>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</si>
  <si>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</si>
  <si>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305,90$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</si>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</sst>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68" customWidth="1"/>
    <col min="4" max="4" width="3.57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0.055</v>
      </c>
      <c r="G9" s="13">
        <v>12561.6</v>
      </c>
      <c r="H9" s="13">
        <f ca="1">ROUND(INDIRECT(ADDRESS(ROW()+(0), COLUMN()+(-2), 1))*INDIRECT(ADDRESS(ROW()+(0), COLUMN()+(-1), 1)), 2)</f>
        <v>690.89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1.8</v>
      </c>
      <c r="G10" s="17">
        <v>1494.96</v>
      </c>
      <c r="H10" s="17">
        <f ca="1">ROUND(INDIRECT(ADDRESS(ROW()+(0), COLUMN()+(-2), 1))*INDIRECT(ADDRESS(ROW()+(0), COLUMN()+(-1), 1)), 2)</f>
        <v>2690.93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194.49</v>
      </c>
      <c r="H11" s="17">
        <f ca="1">ROUND(INDIRECT(ADDRESS(ROW()+(0), COLUMN()+(-2), 1))*INDIRECT(ADDRESS(ROW()+(0), COLUMN()+(-1), 1)), 2)</f>
        <v>1.17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0.033</v>
      </c>
      <c r="G12" s="17">
        <v>2094.67</v>
      </c>
      <c r="H12" s="17">
        <f ca="1">ROUND(INDIRECT(ADDRESS(ROW()+(0), COLUMN()+(-2), 1))*INDIRECT(ADDRESS(ROW()+(0), COLUMN()+(-1), 1)), 2)</f>
        <v>69.12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</v>
      </c>
      <c r="G13" s="17">
        <v>17.29</v>
      </c>
      <c r="H13" s="17">
        <f ca="1">ROUND(INDIRECT(ADDRESS(ROW()+(0), COLUMN()+(-2), 1))*INDIRECT(ADDRESS(ROW()+(0), COLUMN()+(-1), 1)), 2)</f>
        <v>86.45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0.002</v>
      </c>
      <c r="G14" s="17">
        <v>16947</v>
      </c>
      <c r="H14" s="17">
        <f ca="1">ROUND(INDIRECT(ADDRESS(ROW()+(0), COLUMN()+(-2), 1))*INDIRECT(ADDRESS(ROW()+(0), COLUMN()+(-1), 1)), 2)</f>
        <v>33.89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0.017</v>
      </c>
      <c r="G15" s="17">
        <v>689.64</v>
      </c>
      <c r="H15" s="17">
        <f ca="1">ROUND(INDIRECT(ADDRESS(ROW()+(0), COLUMN()+(-2), 1))*INDIRECT(ADDRESS(ROW()+(0), COLUMN()+(-1), 1)), 2)</f>
        <v>11.72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0.083</v>
      </c>
      <c r="G16" s="17">
        <v>5288.28</v>
      </c>
      <c r="H16" s="17">
        <f ca="1">ROUND(INDIRECT(ADDRESS(ROW()+(0), COLUMN()+(-2), 1))*INDIRECT(ADDRESS(ROW()+(0), COLUMN()+(-1), 1)), 2)</f>
        <v>438.93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0.011</v>
      </c>
      <c r="G17" s="17">
        <v>5336.85</v>
      </c>
      <c r="H17" s="17">
        <f ca="1">ROUND(INDIRECT(ADDRESS(ROW()+(0), COLUMN()+(-2), 1))*INDIRECT(ADDRESS(ROW()+(0), COLUMN()+(-1), 1)), 2)</f>
        <v>58.71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0.015</v>
      </c>
      <c r="G18" s="17">
        <v>332.45</v>
      </c>
      <c r="H18" s="17">
        <f ca="1">ROUND(INDIRECT(ADDRESS(ROW()+(0), COLUMN()+(-2), 1))*INDIRECT(ADDRESS(ROW()+(0), COLUMN()+(-1), 1)), 2)</f>
        <v>4.99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0.113</v>
      </c>
      <c r="G19" s="17">
        <v>627.12</v>
      </c>
      <c r="H19" s="17">
        <f ca="1">ROUND(INDIRECT(ADDRESS(ROW()+(0), COLUMN()+(-2), 1))*INDIRECT(ADDRESS(ROW()+(0), COLUMN()+(-1), 1)), 2)</f>
        <v>70.86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0.315</v>
      </c>
      <c r="G20" s="21">
        <v>402.07</v>
      </c>
      <c r="H20" s="21">
        <f ca="1">ROUND(INDIRECT(ADDRESS(ROW()+(0), COLUMN()+(-2), 1))*INDIRECT(ADDRESS(ROW()+(0), COLUMN()+(-1), 1)), 2)</f>
        <v>126.65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4284.31</v>
      </c>
      <c r="H21" s="24">
        <f ca="1">ROUND(INDIRECT(ADDRESS(ROW()+(0), COLUMN()+(-2), 1))*INDIRECT(ADDRESS(ROW()+(0), COLUMN()+(-1), 1))/100, 2)</f>
        <v>85.69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4370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