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<sst xmlns="http://schemas.openxmlformats.org/spreadsheetml/2006/main" count="29" uniqueCount="29">
  <si>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</si>
  <si>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IUD100</t>
  </si>
  <si>
    <t xml:space="preserve">m²</t>
  </si>
  <si>
    <t xml:space="preserve">Enrocamento drenante.</t>
  </si>
  <si>
    <r>
      <rPr>
        <sz val="8.25"/>
        <color rgb="FF000000"/>
        <rFont val="Arial"/>
        <family val="2"/>
      </rPr>
      <t xml:space="preserve">Enrocamento drenante sobre o terreno para recolha de águas pluviais, composto por: camada de 25 cm de brita de pedreira de pedra calcária, Ø40/70 mm, espalhamento com meios mecânicos e compactação com meios manuais.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</si>
  <si>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</si>
  <si>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</si>
  <si>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</si>
  <si>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</si>
  <si>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</si>
  <si>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</si>
  <si>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mt01are010a</t>
  </si>
  <si>
    <t xml:space="preserve">m³</t>
  </si>
  <si>
    <t xml:space="preserve">Brita de pedreira de pedra calcária, de 40 a 70 mm de diâmetro.</t>
  </si>
  <si>
    <t xml:space="preserve">mq01pan010a</t>
  </si>
  <si>
    <t xml:space="preserve">h</t>
  </si>
  <si>
    <t xml:space="preserve">Pá carregadora sobre pneus de 120 kW/1,9 m³.</t>
  </si>
  <si>
    <t xml:space="preserve">mq02cia020j</t>
  </si>
  <si>
    <t xml:space="preserve">h</t>
  </si>
  <si>
    <t xml:space="preserve">Camião cisterna, de 8 m³ de capacidade.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</si>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</sst>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19" customWidth="1"/>
    <col min="4" max="4" width="5.44" customWidth="1"/>
    <col min="5" max="5" width="73.78" customWidth="1"/>
    <col min="6" max="6" width="7.82" customWidth="1"/>
    <col min="7" max="7" width="14.2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0.25</v>
      </c>
      <c r="G9" s="13">
        <v>2181.95</v>
      </c>
      <c r="H9" s="13">
        <f ca="1">ROUND(INDIRECT(ADDRESS(ROW()+(0), COLUMN()+(-2), 1))*INDIRECT(ADDRESS(ROW()+(0), COLUMN()+(-1), 1)), 2)</f>
        <v>545.49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0.013</v>
      </c>
      <c r="G10" s="17">
        <v>4341.79</v>
      </c>
      <c r="H10" s="17">
        <f ca="1">ROUND(INDIRECT(ADDRESS(ROW()+(0), COLUMN()+(-2), 1))*INDIRECT(ADDRESS(ROW()+(0), COLUMN()+(-1), 1)), 2)</f>
        <v>56.44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0.013</v>
      </c>
      <c r="G11" s="17">
        <v>11457.3</v>
      </c>
      <c r="H11" s="17">
        <f ca="1">ROUND(INDIRECT(ADDRESS(ROW()+(0), COLUMN()+(-2), 1))*INDIRECT(ADDRESS(ROW()+(0), COLUMN()+(-1), 1)), 2)</f>
        <v>148.95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0.013</v>
      </c>
      <c r="G12" s="17">
        <v>689.64</v>
      </c>
      <c r="H12" s="17">
        <f ca="1">ROUND(INDIRECT(ADDRESS(ROW()+(0), COLUMN()+(-2), 1))*INDIRECT(ADDRESS(ROW()+(0), COLUMN()+(-1), 1)), 2)</f>
        <v>8.97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0.277</v>
      </c>
      <c r="G13" s="21">
        <v>386.89</v>
      </c>
      <c r="H13" s="21">
        <f ca="1">ROUND(INDIRECT(ADDRESS(ROW()+(0), COLUMN()+(-2), 1))*INDIRECT(ADDRESS(ROW()+(0), COLUMN()+(-1), 1)), 2)</f>
        <v>107.17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867.02</v>
      </c>
      <c r="H14" s="24">
        <f ca="1">ROUND(INDIRECT(ADDRESS(ROW()+(0), COLUMN()+(-2), 1))*INDIRECT(ADDRESS(ROW()+(0), COLUMN()+(-1), 1))/100, 2)</f>
        <v>17.34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884.36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