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<sst xmlns="http://schemas.openxmlformats.org/spreadsheetml/2006/main" count="42" uniqueCount="42">
  <si>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</si>
  <si>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IUE052</t>
  </si>
  <si>
    <t xml:space="preserve">Ud</t>
  </si>
  <si>
    <t xml:space="preserve">Estação depuradora biológica.</t>
  </si>
  <si>
    <r>
      <rPr>
        <sz val="8.25"/>
        <color rgb="FF000000"/>
        <rFont val="Arial"/>
        <family val="2"/>
      </rPr>
      <t xml:space="preserve">Estação depuradora biológica de águas residuais, tecnologia VFL, capacidade para 25 a 75 utilizadores (população equivalente), carga média de matéria orgânica contaminante (DBO5) de 3,6 kg/dia e caudal máximo de água depurada de 8100 litros/dia.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</si>
  <si>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</si>
  <si>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</si>
  <si>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</si>
  <si>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</si>
  <si>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</si>
  <si>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</si>
  <si>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mt46edb010j</t>
  </si>
  <si>
    <t xml:space="preserve">Ud</t>
  </si>
  <si>
    <t xml:space="preserve">Estação depuradora biológica de águas residuais, tecnologia VFL, capacidade para 25 a 75 utilizadores (população equivalente), carga média de matéria orgânica contaminante (DBO5) de 3,6 kg/dia e caudal máximo de água depurada de 8100 litros/dia, equipada com uma estação de bombagem, um reactor biológico tipo AT, dois compressores e um depósito de lamas, segundo NP EN 12566-3.</t>
  </si>
  <si>
    <t xml:space="preserve">mq04cag010a</t>
  </si>
  <si>
    <t xml:space="preserve">h</t>
  </si>
  <si>
    <t xml:space="preserve">Camião com grua de carga máxima 6 t.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</si>
  <si>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</si>
  <si>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</si>
  <si>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</si>
  <si>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</si>
  <si>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</si>
  <si>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</si>
  <si>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</si>
  <si>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</si>
  <si>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</si>
  <si>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</si>
  <si>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</si>
  <si>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</si>
  <si>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</si>
  <si>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</si>
  <si>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1.714.118,07$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</si>
  <si>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</si>
  <si>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</si>
  <si>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</si>
  <si>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</si>
  <si>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</si>
  <si>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12566-3:2005+A2:2013</t>
  </si>
  <si>
    <t xml:space="preserve">Pequenas  instalações  de  tratamento  de  águas residuais  até  50  PTE  —  Parte  3:  Estações  de tratamento  de  águas  residuais  domésticas  compactas  e/ou  montadas  no  local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</si>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</sst>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23" customWidth="1"/>
    <col min="4" max="4" width="73.44" customWidth="1"/>
    <col min="5" max="5" width="7.82" customWidth="1"/>
    <col min="6" max="6" width="6.12" customWidth="1"/>
    <col min="7" max="7" width="12.58" customWidth="1"/>
    <col min="8" max="8" width="3.0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 t="s">
        <v>9</v>
      </c>
      <c r="H8" s="6" t="s">
        <v>10</v>
      </c>
      <c r="I8" s="6"/>
    </row>
    <row r="9" spans="1:9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3">
        <v>4.08239e+006</v>
      </c>
      <c r="H9" s="13">
        <f ca="1">ROUND(INDIRECT(ADDRESS(ROW()+(0), COLUMN()+(-2), 1))*INDIRECT(ADDRESS(ROW()+(0), COLUMN()+(-1), 1)), 2)</f>
        <v>4.08239e+006</v>
      </c>
      <c r="I9" s="13"/>
    </row>
    <row r="10" spans="1:9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1.1</v>
      </c>
      <c r="G10" s="17">
        <v>5336.85</v>
      </c>
      <c r="H10" s="17">
        <f ca="1">ROUND(INDIRECT(ADDRESS(ROW()+(0), COLUMN()+(-2), 1))*INDIRECT(ADDRESS(ROW()+(0), COLUMN()+(-1), 1)), 2)</f>
        <v>5870.54</v>
      </c>
      <c r="I10" s="17"/>
    </row>
    <row r="11" spans="1:9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7.561</v>
      </c>
      <c r="G11" s="17">
        <v>644.41</v>
      </c>
      <c r="H11" s="17">
        <f ca="1">ROUND(INDIRECT(ADDRESS(ROW()+(0), COLUMN()+(-2), 1))*INDIRECT(ADDRESS(ROW()+(0), COLUMN()+(-1), 1)), 2)</f>
        <v>4872.38</v>
      </c>
      <c r="I11" s="17"/>
    </row>
    <row r="12" spans="1:9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7.561</v>
      </c>
      <c r="G12" s="17">
        <v>401.31</v>
      </c>
      <c r="H12" s="17">
        <f ca="1">ROUND(INDIRECT(ADDRESS(ROW()+(0), COLUMN()+(-2), 1))*INDIRECT(ADDRESS(ROW()+(0), COLUMN()+(-1), 1)), 2)</f>
        <v>3034.3</v>
      </c>
      <c r="I12" s="17"/>
    </row>
    <row r="13" spans="1:9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2.52</v>
      </c>
      <c r="G13" s="17">
        <v>644.41</v>
      </c>
      <c r="H13" s="17">
        <f ca="1">ROUND(INDIRECT(ADDRESS(ROW()+(0), COLUMN()+(-2), 1))*INDIRECT(ADDRESS(ROW()+(0), COLUMN()+(-1), 1)), 2)</f>
        <v>1623.91</v>
      </c>
      <c r="I13" s="17"/>
    </row>
    <row r="14" spans="1:9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2.52</v>
      </c>
      <c r="G14" s="21">
        <v>401.31</v>
      </c>
      <c r="H14" s="21">
        <f ca="1">ROUND(INDIRECT(ADDRESS(ROW()+(0), COLUMN()+(-2), 1))*INDIRECT(ADDRESS(ROW()+(0), COLUMN()+(-1), 1)), 2)</f>
        <v>1011.3</v>
      </c>
      <c r="I14" s="21"/>
    </row>
    <row r="15" spans="1:9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4.0988e+006</v>
      </c>
      <c r="H15" s="24">
        <f ca="1">ROUND(INDIRECT(ADDRESS(ROW()+(0), COLUMN()+(-2), 1))*INDIRECT(ADDRESS(ROW()+(0), COLUMN()+(-1), 1))/100, 2)</f>
        <v>81976</v>
      </c>
      <c r="I15" s="24"/>
    </row>
    <row r="16" spans="1:9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4.18078e+006</v>
      </c>
      <c r="I16" s="28"/>
    </row>
    <row r="19" spans="1:9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 t="s">
        <v>36</v>
      </c>
    </row>
    <row r="20" spans="1:9" ht="13.50" thickBot="1" customHeight="1">
      <c r="A20" s="30" t="s">
        <v>37</v>
      </c>
      <c r="B20" s="30"/>
      <c r="C20" s="30"/>
      <c r="D20" s="30"/>
      <c r="E20" s="31">
        <v>882014</v>
      </c>
      <c r="F20" s="31"/>
      <c r="G20" s="31">
        <v>882015</v>
      </c>
      <c r="H20" s="31"/>
      <c r="I20" s="31">
        <v>3</v>
      </c>
    </row>
    <row r="21" spans="1:9" ht="24.00" thickBot="1" customHeight="1">
      <c r="A21" s="32" t="s">
        <v>38</v>
      </c>
      <c r="B21" s="32"/>
      <c r="C21" s="32"/>
      <c r="D21" s="32"/>
      <c r="E21" s="33"/>
      <c r="F21" s="33"/>
      <c r="G21" s="33"/>
      <c r="H21" s="33"/>
      <c r="I21" s="33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</row>
  </sheetData>
  <mergeCells count="40">
    <mergeCell ref="A1:I1"/>
    <mergeCell ref="C3:I3"/>
    <mergeCell ref="A5:I5"/>
    <mergeCell ref="A8:B8"/>
    <mergeCell ref="D8:E8"/>
    <mergeCell ref="H8:I8"/>
    <mergeCell ref="A9:B9"/>
    <mergeCell ref="D9:E9"/>
    <mergeCell ref="H9:I9"/>
    <mergeCell ref="A10:B10"/>
    <mergeCell ref="D10:E10"/>
    <mergeCell ref="H10:I10"/>
    <mergeCell ref="A11:B11"/>
    <mergeCell ref="D11:E11"/>
    <mergeCell ref="H11:I11"/>
    <mergeCell ref="A12:B12"/>
    <mergeCell ref="D12:E12"/>
    <mergeCell ref="H12:I12"/>
    <mergeCell ref="A13:B13"/>
    <mergeCell ref="D13:E13"/>
    <mergeCell ref="H13:I13"/>
    <mergeCell ref="A14:B14"/>
    <mergeCell ref="D14:E14"/>
    <mergeCell ref="H14:I14"/>
    <mergeCell ref="A15:B15"/>
    <mergeCell ref="D15:E15"/>
    <mergeCell ref="H15:I15"/>
    <mergeCell ref="A16:E16"/>
    <mergeCell ref="H16:I16"/>
    <mergeCell ref="A19:D19"/>
    <mergeCell ref="E19:F19"/>
    <mergeCell ref="G19:H19"/>
    <mergeCell ref="A20:D20"/>
    <mergeCell ref="E20:F21"/>
    <mergeCell ref="G20:H21"/>
    <mergeCell ref="I20:I21"/>
    <mergeCell ref="A21:D21"/>
    <mergeCell ref="A24:I24"/>
    <mergeCell ref="A25:I25"/>
    <mergeCell ref="A26:I26"/>
  </mergeCells>
  <pageMargins left="0.147638" right="0.147638" top="0.206693" bottom="0.206693" header="0.0" footer="0.0"/>
  <pageSetup paperSize="9" orientation="portrait"/>
  <rowBreaks count="0" manualBreakCount="0">
    </rowBreaks>
</worksheet>
</file>