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<sst xmlns="http://schemas.openxmlformats.org/spreadsheetml/2006/main" count="40" uniqueCount="40">
  <si>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</si>
  <si>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IUL010</t>
  </si>
  <si>
    <t xml:space="preserve">Ud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</si>
  <si>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</si>
  <si>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9 m de altura, encastrado directamente em solo coerente.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</si>
  <si>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</si>
  <si>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</si>
  <si>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</si>
  <si>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</si>
  <si>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</si>
  <si>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</si>
  <si>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mt35pya010d</t>
  </si>
  <si>
    <t xml:space="preserve">Ud</t>
  </si>
  <si>
    <t xml:space="preserve">Poste de madeira de pinho de primeira qualidade, de 9 m de altura, 24 cm de diâmetro na base e 12 cm de diâmetro na ponta, acabamento creosotado, segundo EN 14229.</t>
  </si>
  <si>
    <t xml:space="preserve">mq01exn010i</t>
  </si>
  <si>
    <t xml:space="preserve">h</t>
  </si>
  <si>
    <t xml:space="preserve">Miniretroescavadora sobre pneus, de 37,5 kW.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</si>
  <si>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</si>
  <si>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</si>
  <si>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</si>
  <si>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</si>
  <si>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</si>
  <si>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</si>
  <si>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</si>
  <si>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</si>
  <si>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</si>
  <si>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</si>
  <si>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</si>
  <si>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32.046,31$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</si>
  <si>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</si>
  <si>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</si>
  <si>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</si>
  <si>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</si>
  <si>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</si>
  <si>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14229:2010</t>
  </si>
  <si>
    <t xml:space="preserve">2+</t>
  </si>
  <si>
    <t xml:space="preserve">Madeira  para  estruturas  —  Postes  de  madeira para  linhas  aéreas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</si>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</sst>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73.27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22120.6</v>
      </c>
      <c r="I9" s="13">
        <f ca="1">ROUND(INDIRECT(ADDRESS(ROW()+(0), COLUMN()+(-3), 1))*INDIRECT(ADDRESS(ROW()+(0), COLUMN()+(-1), 1)), 2)</f>
        <v>22120.6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0.407</v>
      </c>
      <c r="G10" s="16"/>
      <c r="H10" s="17">
        <v>4932.14</v>
      </c>
      <c r="I10" s="17">
        <f ca="1">ROUND(INDIRECT(ADDRESS(ROW()+(0), COLUMN()+(-3), 1))*INDIRECT(ADDRESS(ROW()+(0), COLUMN()+(-1), 1)), 2)</f>
        <v>2007.38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0.88</v>
      </c>
      <c r="G11" s="16"/>
      <c r="H11" s="17">
        <v>5336.85</v>
      </c>
      <c r="I11" s="17">
        <f ca="1">ROUND(INDIRECT(ADDRESS(ROW()+(0), COLUMN()+(-3), 1))*INDIRECT(ADDRESS(ROW()+(0), COLUMN()+(-1), 1)), 2)</f>
        <v>4696.43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2.52</v>
      </c>
      <c r="G12" s="16"/>
      <c r="H12" s="17">
        <v>627.12</v>
      </c>
      <c r="I12" s="17">
        <f ca="1">ROUND(INDIRECT(ADDRESS(ROW()+(0), COLUMN()+(-3), 1))*INDIRECT(ADDRESS(ROW()+(0), COLUMN()+(-1), 1)), 2)</f>
        <v>1580.34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2.52</v>
      </c>
      <c r="G13" s="20"/>
      <c r="H13" s="21">
        <v>402.07</v>
      </c>
      <c r="I13" s="21">
        <f ca="1">ROUND(INDIRECT(ADDRESS(ROW()+(0), COLUMN()+(-3), 1))*INDIRECT(ADDRESS(ROW()+(0), COLUMN()+(-1), 1)), 2)</f>
        <v>1013.22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31418</v>
      </c>
      <c r="I14" s="24">
        <f ca="1">ROUND(INDIRECT(ADDRESS(ROW()+(0), COLUMN()+(-3), 1))*INDIRECT(ADDRESS(ROW()+(0), COLUMN()+(-1), 1))/100, 2)</f>
        <v>628.36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32046.3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192011</v>
      </c>
      <c r="F19" s="31"/>
      <c r="G19" s="31">
        <v>192012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