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<sst xmlns="http://schemas.openxmlformats.org/spreadsheetml/2006/main" count="33" uniqueCount="33">
  <si>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</si>
  <si>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IUL012</t>
  </si>
  <si>
    <t xml:space="preserve">Ud</t>
  </si>
  <si>
    <t xml:space="preserve">Apoio tubular de chapa de aço galvanizado.</t>
  </si>
  <si>
    <r>
      <rPr>
        <sz val="8.25"/>
        <color rgb="FF000000"/>
        <rFont val="Arial"/>
        <family val="2"/>
      </rPr>
      <t xml:space="preserve">Apoio tubular encastrável de chapa de aço galvanizado, de 9 m de altura e 160 daN de esforço nominal, encastrado em cubo de betão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</si>
  <si>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</si>
  <si>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</si>
  <si>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</si>
  <si>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</si>
  <si>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</si>
  <si>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</si>
  <si>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mt35pya030aa</t>
  </si>
  <si>
    <t xml:space="preserve">Ud</t>
  </si>
  <si>
    <t xml:space="preserve">Apoio tubular encastrável de chapa de aço galvanizado, de 9 m de altura e 160 daN de esforço nominal.</t>
  </si>
  <si>
    <t xml:space="preserve">mt10hmf020Fa</t>
  </si>
  <si>
    <t xml:space="preserve">m³</t>
  </si>
  <si>
    <t xml:space="preserve">Betão simples C25/30 (X0(P); D25; S2; Cl 0,4), fabricado em central, segundo NP EN 206.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</si>
  <si>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</si>
  <si>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</si>
  <si>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</si>
  <si>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</si>
  <si>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</si>
  <si>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</si>
  <si>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</si>
  <si>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</si>
  <si>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</si>
  <si>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</si>
  <si>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</si>
  <si>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</si>
  <si>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</si>
  <si>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</si>
  <si>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6.218,23$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</si>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</sst>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45087.8</v>
      </c>
      <c r="G9" s="13">
        <f ca="1">ROUND(INDIRECT(ADDRESS(ROW()+(0), COLUMN()+(-2), 1))*INDIRECT(ADDRESS(ROW()+(0), COLUMN()+(-1), 1)), 2)</f>
        <v>45087.8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0.564</v>
      </c>
      <c r="F10" s="17">
        <v>13163.7</v>
      </c>
      <c r="G10" s="17">
        <f ca="1">ROUND(INDIRECT(ADDRESS(ROW()+(0), COLUMN()+(-2), 1))*INDIRECT(ADDRESS(ROW()+(0), COLUMN()+(-1), 1)), 2)</f>
        <v>7424.34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0.407</v>
      </c>
      <c r="F11" s="17">
        <v>4932.14</v>
      </c>
      <c r="G11" s="17">
        <f ca="1">ROUND(INDIRECT(ADDRESS(ROW()+(0), COLUMN()+(-2), 1))*INDIRECT(ADDRESS(ROW()+(0), COLUMN()+(-1), 1)), 2)</f>
        <v>2007.38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0.77</v>
      </c>
      <c r="F12" s="17">
        <v>5336.85</v>
      </c>
      <c r="G12" s="17">
        <f ca="1">ROUND(INDIRECT(ADDRESS(ROW()+(0), COLUMN()+(-2), 1))*INDIRECT(ADDRESS(ROW()+(0), COLUMN()+(-1), 1)), 2)</f>
        <v>4109.37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2.268</v>
      </c>
      <c r="F13" s="17">
        <v>627.12</v>
      </c>
      <c r="G13" s="17">
        <f ca="1">ROUND(INDIRECT(ADDRESS(ROW()+(0), COLUMN()+(-2), 1))*INDIRECT(ADDRESS(ROW()+(0), COLUMN()+(-1), 1)), 2)</f>
        <v>1422.31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2.268</v>
      </c>
      <c r="F14" s="21">
        <v>402.07</v>
      </c>
      <c r="G14" s="21">
        <f ca="1">ROUND(INDIRECT(ADDRESS(ROW()+(0), COLUMN()+(-2), 1))*INDIRECT(ADDRESS(ROW()+(0), COLUMN()+(-1), 1)), 2)</f>
        <v>911.89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60963.1</v>
      </c>
      <c r="G15" s="24">
        <f ca="1">ROUND(INDIRECT(ADDRESS(ROW()+(0), COLUMN()+(-2), 1))*INDIRECT(ADDRESS(ROW()+(0), COLUMN()+(-1), 1))/100, 2)</f>
        <v>1219.26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62182.3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