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<sst xmlns="http://schemas.openxmlformats.org/spreadsheetml/2006/main" count="67" uniqueCount="67">
  <si>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</si>
  <si>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IUS060</t>
  </si>
  <si>
    <t xml:space="preserve">Ud</t>
  </si>
  <si>
    <t xml:space="preserve">Câmara de inspecção de alvenaria.</t>
  </si>
  <si>
    <r>
      <rPr>
        <sz val="8.25"/>
        <color rgb="FF000000"/>
        <rFont val="Arial"/>
        <family val="2"/>
      </rPr>
      <t xml:space="preserve">Câmara de inspecção de alvenaria de tijolo cerâmico furado de uma vez de espessura, de 0,80 m de diâmetro interior e 1,6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</si>
  <si>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</si>
  <si>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</si>
  <si>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</si>
  <si>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</si>
  <si>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</si>
  <si>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</si>
  <si>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</si>
  <si>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</si>
  <si>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</si>
  <si>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</si>
  <si>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</si>
  <si>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</si>
  <si>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</si>
  <si>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</si>
  <si>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</si>
  <si>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</si>
  <si>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</si>
  <si>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</si>
  <si>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</si>
  <si>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</si>
  <si>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</si>
  <si>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</si>
  <si>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</si>
  <si>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</si>
  <si>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</si>
  <si>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</si>
  <si>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</si>
  <si>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</si>
  <si>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</si>
  <si>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</si>
  <si>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</si>
  <si>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</si>
  <si>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</si>
  <si>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</si>
  <si>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</si>
  <si>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</si>
  <si>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</si>
  <si>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</si>
  <si>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</si>
  <si>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</si>
  <si>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</si>
  <si>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</si>
  <si>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</si>
  <si>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</si>
  <si>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</si>
  <si>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</si>
  <si>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</si>
  <si>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2.306,02$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</si>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</sst>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72.25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0.57</v>
      </c>
      <c r="H9" s="11"/>
      <c r="I9" s="13">
        <v>16611.1</v>
      </c>
      <c r="J9" s="13">
        <f ca="1">ROUND(INDIRECT(ADDRESS(ROW()+(0), COLUMN()+(-3), 1))*INDIRECT(ADDRESS(ROW()+(0), COLUMN()+(-1), 1)), 2)</f>
        <v>9468.32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1.69</v>
      </c>
      <c r="H10" s="16"/>
      <c r="I10" s="17">
        <v>1211.86</v>
      </c>
      <c r="J10" s="17">
        <f ca="1">ROUND(INDIRECT(ADDRESS(ROW()+(0), COLUMN()+(-3), 1))*INDIRECT(ADDRESS(ROW()+(0), COLUMN()+(-1), 1)), 2)</f>
        <v>2048.04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14344.3</v>
      </c>
      <c r="J11" s="17">
        <f ca="1">ROUND(INDIRECT(ADDRESS(ROW()+(0), COLUMN()+(-3), 1))*INDIRECT(ADDRESS(ROW()+(0), COLUMN()+(-1), 1)), 2)</f>
        <v>7100.44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196</v>
      </c>
      <c r="H12" s="16"/>
      <c r="I12" s="17">
        <v>33.87</v>
      </c>
      <c r="J12" s="17">
        <f ca="1">ROUND(INDIRECT(ADDRESS(ROW()+(0), COLUMN()+(-3), 1))*INDIRECT(ADDRESS(ROW()+(0), COLUMN()+(-1), 1)), 2)</f>
        <v>6638.52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0.063</v>
      </c>
      <c r="H13" s="16"/>
      <c r="I13" s="17">
        <v>194.49</v>
      </c>
      <c r="J13" s="17">
        <f ca="1">ROUND(INDIRECT(ADDRESS(ROW()+(0), COLUMN()+(-3), 1))*INDIRECT(ADDRESS(ROW()+(0), COLUMN()+(-1), 1)), 2)</f>
        <v>12.25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0.502</v>
      </c>
      <c r="H14" s="16"/>
      <c r="I14" s="17">
        <v>2094.67</v>
      </c>
      <c r="J14" s="17">
        <f ca="1">ROUND(INDIRECT(ADDRESS(ROW()+(0), COLUMN()+(-3), 1))*INDIRECT(ADDRESS(ROW()+(0), COLUMN()+(-1), 1)), 2)</f>
        <v>1051.52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94.991</v>
      </c>
      <c r="H15" s="16"/>
      <c r="I15" s="17">
        <v>17.29</v>
      </c>
      <c r="J15" s="17">
        <f ca="1">ROUND(INDIRECT(ADDRESS(ROW()+(0), COLUMN()+(-3), 1))*INDIRECT(ADDRESS(ROW()+(0), COLUMN()+(-1), 1)), 2)</f>
        <v>1642.39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0.724</v>
      </c>
      <c r="H16" s="16"/>
      <c r="I16" s="17">
        <v>155.6</v>
      </c>
      <c r="J16" s="17">
        <f ca="1">ROUND(INDIRECT(ADDRESS(ROW()+(0), COLUMN()+(-3), 1))*INDIRECT(ADDRESS(ROW()+(0), COLUMN()+(-1), 1)), 2)</f>
        <v>112.65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4</v>
      </c>
      <c r="H17" s="16"/>
      <c r="I17" s="17">
        <v>755.61</v>
      </c>
      <c r="J17" s="17">
        <f ca="1">ROUND(INDIRECT(ADDRESS(ROW()+(0), COLUMN()+(-3), 1))*INDIRECT(ADDRESS(ROW()+(0), COLUMN()+(-1), 1)), 2)</f>
        <v>3022.44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18687</v>
      </c>
      <c r="J18" s="17">
        <f ca="1">ROUND(INDIRECT(ADDRESS(ROW()+(0), COLUMN()+(-3), 1))*INDIRECT(ADDRESS(ROW()+(0), COLUMN()+(-1), 1)), 2)</f>
        <v>18687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0.243</v>
      </c>
      <c r="H19" s="16"/>
      <c r="I19" s="17">
        <v>332.45</v>
      </c>
      <c r="J19" s="17">
        <f ca="1">ROUND(INDIRECT(ADDRESS(ROW()+(0), COLUMN()+(-3), 1))*INDIRECT(ADDRESS(ROW()+(0), COLUMN()+(-1), 1)), 2)</f>
        <v>80.79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6.492</v>
      </c>
      <c r="H20" s="16"/>
      <c r="I20" s="17">
        <v>627.12</v>
      </c>
      <c r="J20" s="17">
        <f ca="1">ROUND(INDIRECT(ADDRESS(ROW()+(0), COLUMN()+(-3), 1))*INDIRECT(ADDRESS(ROW()+(0), COLUMN()+(-1), 1)), 2)</f>
        <v>4071.26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6.428</v>
      </c>
      <c r="H21" s="20"/>
      <c r="I21" s="21">
        <v>402.07</v>
      </c>
      <c r="J21" s="21">
        <f ca="1">ROUND(INDIRECT(ADDRESS(ROW()+(0), COLUMN()+(-3), 1))*INDIRECT(ADDRESS(ROW()+(0), COLUMN()+(-1), 1)), 2)</f>
        <v>2584.51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56520.2</v>
      </c>
      <c r="J22" s="24">
        <f ca="1">ROUND(INDIRECT(ADDRESS(ROW()+(0), COLUMN()+(-3), 1))*INDIRECT(ADDRESS(ROW()+(0), COLUMN()+(-1), 1))/100, 2)</f>
        <v>1130.4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57650.6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1.06202e+006</v>
      </c>
      <c r="G27" s="31"/>
      <c r="H27" s="31">
        <v>1.06202e+006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182003</v>
      </c>
      <c r="G29" s="31"/>
      <c r="H29" s="31">
        <v>2.3112e+007</v>
      </c>
      <c r="I29" s="31"/>
      <c r="J29" s="31"/>
      <c r="K29" s="31">
        <v>4</v>
      </c>
    </row>
    <row r="30" spans="1:11" ht="24.00" thickBot="1" customHeight="1">
      <c r="A30" s="34" t="s">
        <v>62</v>
      </c>
      <c r="B30" s="34"/>
      <c r="C30" s="34"/>
      <c r="D30" s="34"/>
      <c r="E30" s="34"/>
      <c r="F30" s="35"/>
      <c r="G30" s="35"/>
      <c r="H30" s="35"/>
      <c r="I30" s="35"/>
      <c r="J30" s="35"/>
      <c r="K30" s="35"/>
    </row>
    <row r="31" spans="1:11" ht="13.50" thickBot="1" customHeight="1">
      <c r="A31" s="32" t="s">
        <v>63</v>
      </c>
      <c r="B31" s="32"/>
      <c r="C31" s="32"/>
      <c r="D31" s="32"/>
      <c r="E31" s="32"/>
      <c r="F31" s="33">
        <v>112009</v>
      </c>
      <c r="G31" s="33"/>
      <c r="H31" s="33">
        <v>112009</v>
      </c>
      <c r="I31" s="33"/>
      <c r="J31" s="33"/>
      <c r="K31" s="33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29"/>
    <mergeCell ref="H29:J29"/>
    <mergeCell ref="K29:K31"/>
    <mergeCell ref="A30:E30"/>
    <mergeCell ref="F30:G30"/>
    <mergeCell ref="H30:J30"/>
    <mergeCell ref="A31:E31"/>
    <mergeCell ref="F31:G31"/>
    <mergeCell ref="H31:J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