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<sst xmlns="http://schemas.openxmlformats.org/spreadsheetml/2006/main" count="30" uniqueCount="30">
  <si>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</si>
  <si>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IUT020</t>
  </si>
  <si>
    <t xml:space="preserve">Ud</t>
  </si>
  <si>
    <t xml:space="preserve">Caixa pré-fabricada de betão, para a rede de telecomunicações de fibra óptica.</t>
  </si>
  <si>
    <r>
      <rPr>
        <sz val="8.25"/>
        <color rgb="FF000000"/>
        <rFont val="Arial"/>
        <family val="2"/>
      </rPr>
      <t xml:space="preserve">Caixa de betão armado, de 700x700 mm de dimensões interiores, com tampa, para a rede de telecomunicações de fibra óptica.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</si>
  <si>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</si>
  <si>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</si>
  <si>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</si>
  <si>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</si>
  <si>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</si>
  <si>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</si>
  <si>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</si>
  <si>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</si>
  <si>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</si>
  <si>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mt40iar110a</t>
  </si>
  <si>
    <t xml:space="preserve">Ud</t>
  </si>
  <si>
    <t xml:space="preserve">Caixa de betão armado, de 700x700 mm de dimensões interiores, 950x950x1050 mm de dimensões exteriores, com tampa de ferro fundido classe D-400 segundo NP EN 124.</t>
  </si>
  <si>
    <t xml:space="preserve">mq04cag010a</t>
  </si>
  <si>
    <t xml:space="preserve">h</t>
  </si>
  <si>
    <t xml:space="preserve">Camião com grua de carga máxima 6 t.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</si>
  <si>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</si>
  <si>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</si>
  <si>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</si>
  <si>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</si>
  <si>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</si>
  <si>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</si>
  <si>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</si>
  <si>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</si>
  <si>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3.441,62$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</si>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</sst>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74" customWidth="1"/>
    <col min="4" max="4" width="81.94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0.09</v>
      </c>
      <c r="F9" s="13">
        <v>12561.6</v>
      </c>
      <c r="G9" s="13">
        <f ca="1">ROUND(INDIRECT(ADDRESS(ROW()+(0), COLUMN()+(-2), 1))*INDIRECT(ADDRESS(ROW()+(0), COLUMN()+(-1), 1)), 2)</f>
        <v>1130.54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64270.4</v>
      </c>
      <c r="G10" s="17">
        <f ca="1">ROUND(INDIRECT(ADDRESS(ROW()+(0), COLUMN()+(-2), 1))*INDIRECT(ADDRESS(ROW()+(0), COLUMN()+(-1), 1)), 2)</f>
        <v>64270.4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0.22</v>
      </c>
      <c r="F11" s="17">
        <v>5336.85</v>
      </c>
      <c r="G11" s="17">
        <f ca="1">ROUND(INDIRECT(ADDRESS(ROW()+(0), COLUMN()+(-2), 1))*INDIRECT(ADDRESS(ROW()+(0), COLUMN()+(-1), 1)), 2)</f>
        <v>1174.11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0.882</v>
      </c>
      <c r="F12" s="17">
        <v>627.12</v>
      </c>
      <c r="G12" s="17">
        <f ca="1">ROUND(INDIRECT(ADDRESS(ROW()+(0), COLUMN()+(-2), 1))*INDIRECT(ADDRESS(ROW()+(0), COLUMN()+(-1), 1)), 2)</f>
        <v>553.12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0.882</v>
      </c>
      <c r="F13" s="21">
        <v>402.07</v>
      </c>
      <c r="G13" s="21">
        <f ca="1">ROUND(INDIRECT(ADDRESS(ROW()+(0), COLUMN()+(-2), 1))*INDIRECT(ADDRESS(ROW()+(0), COLUMN()+(-1), 1)), 2)</f>
        <v>354.63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67482.8</v>
      </c>
      <c r="G14" s="24">
        <f ca="1">ROUND(INDIRECT(ADDRESS(ROW()+(0), COLUMN()+(-2), 1))*INDIRECT(ADDRESS(ROW()+(0), COLUMN()+(-1), 1))/100, 2)</f>
        <v>1349.66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68832.5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