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<sst xmlns="http://schemas.openxmlformats.org/spreadsheetml/2006/main" count="30" uniqueCount="30">
  <si>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</si>
  <si>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IUT030</t>
  </si>
  <si>
    <t xml:space="preserve">m</t>
  </si>
  <si>
    <t xml:space="preserve">Canalização subterrânea de telecomunicações, de tubo rígido.</t>
  </si>
  <si>
    <r>
      <rPr>
        <sz val="8.25"/>
        <color rgb="FF000000"/>
        <rFont val="Arial"/>
        <family val="2"/>
      </rPr>
      <t xml:space="preserve">Canalização subterrânea de telecomunicações formada por tubo rígido de PVC-U, de 40 mm de diâmetro, embebido num prisma de betão simples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</si>
  <si>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</si>
  <si>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</si>
  <si>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</si>
  <si>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</si>
  <si>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</si>
  <si>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</si>
  <si>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mt35tpe010b</t>
  </si>
  <si>
    <t xml:space="preserve">m</t>
  </si>
  <si>
    <t xml:space="preserve">Tubo rígido de PVC-U, de 40 mm de diâmetro e 1,1 mm de espessura, fornecido em barras de 6 m de comprimento.</t>
  </si>
  <si>
    <t xml:space="preserve">mt40iva030</t>
  </si>
  <si>
    <t xml:space="preserve">m</t>
  </si>
  <si>
    <t xml:space="preserve">Fio guia de polipropileno de 3 mm de diâmetro.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</si>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</sst>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3.57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243.75</v>
      </c>
      <c r="H9" s="13">
        <f ca="1">ROUND(INDIRECT(ADDRESS(ROW()+(0), COLUMN()+(-2), 1))*INDIRECT(ADDRESS(ROW()+(0), COLUMN()+(-1), 1)), 2)</f>
        <v>255.94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</v>
      </c>
      <c r="G10" s="17">
        <v>27.63</v>
      </c>
      <c r="H10" s="17">
        <f ca="1">ROUND(INDIRECT(ADDRESS(ROW()+(0), COLUMN()+(-2), 1))*INDIRECT(ADDRESS(ROW()+(0), COLUMN()+(-1), 1)), 2)</f>
        <v>31.77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0.023</v>
      </c>
      <c r="G11" s="17">
        <v>12561.6</v>
      </c>
      <c r="H11" s="17">
        <f ca="1">ROUND(INDIRECT(ADDRESS(ROW()+(0), COLUMN()+(-2), 1))*INDIRECT(ADDRESS(ROW()+(0), COLUMN()+(-1), 1)), 2)</f>
        <v>288.92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0.189</v>
      </c>
      <c r="G12" s="17">
        <v>627.12</v>
      </c>
      <c r="H12" s="17">
        <f ca="1">ROUND(INDIRECT(ADDRESS(ROW()+(0), COLUMN()+(-2), 1))*INDIRECT(ADDRESS(ROW()+(0), COLUMN()+(-1), 1)), 2)</f>
        <v>118.53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0.189</v>
      </c>
      <c r="G13" s="21">
        <v>386.89</v>
      </c>
      <c r="H13" s="21">
        <f ca="1">ROUND(INDIRECT(ADDRESS(ROW()+(0), COLUMN()+(-2), 1))*INDIRECT(ADDRESS(ROW()+(0), COLUMN()+(-1), 1)), 2)</f>
        <v>73.12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768.28</v>
      </c>
      <c r="H14" s="24">
        <f ca="1">ROUND(INDIRECT(ADDRESS(ROW()+(0), COLUMN()+(-2), 1))*INDIRECT(ADDRESS(ROW()+(0), COLUMN()+(-1), 1))/100, 2)</f>
        <v>15.37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783.65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