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<sst xmlns="http://schemas.openxmlformats.org/spreadsheetml/2006/main" count="27" uniqueCount="27">
  <si>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</si>
  <si>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JDS010</t>
  </si>
  <si>
    <t xml:space="preserve">Ud</t>
  </si>
  <si>
    <t xml:space="preserve">Sistema de ancoragem subterrânea de árvore.</t>
  </si>
  <si>
    <r>
      <rPr>
        <sz val="8.25"/>
        <color rgb="FF000000"/>
        <rFont val="Arial"/>
        <family val="2"/>
      </rPr>
      <t xml:space="preserve">Sistema subterrâneo de ancoragem de torrão que envolve o sistema radicular, para árvore com diâmetro de tronco entre 5 e 10 cm, formado por uma cinta elástica de 3 m de comprimento e 25 mm de largura, entrelaçada e cravada a três toros de 10 a 12 cm de diâmetro, encastrados no fundo da escavação formando em planta um triângulo equilátero, para o seu ajuste final através de um tensor.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</si>
  <si>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</si>
  <si>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</si>
  <si>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</si>
  <si>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</si>
  <si>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</si>
  <si>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</si>
  <si>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mt48adp010h</t>
  </si>
  <si>
    <t xml:space="preserve">Ud</t>
  </si>
  <si>
    <t xml:space="preserve">Kit de ancoragem para fixação do torrão que envolve o sistema radicular de uma árvore com diâmetro de tronco entre 5 e 10 cm, composto por cinta elástica de 3 m de comprimento e 25 mm de largura e um tensor.</t>
  </si>
  <si>
    <t xml:space="preserve">mt50spv030a</t>
  </si>
  <si>
    <t xml:space="preserve">m</t>
  </si>
  <si>
    <t xml:space="preserve">Toro de madeira, de 10 a 12 cm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</si>
  <si>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</si>
  <si>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</si>
  <si>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</si>
  <si>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</si>
  <si>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</si>
  <si>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</si>
  <si>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</si>
  <si>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</si>
  <si>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4.587,19$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</si>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</sst>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8336.6</v>
      </c>
      <c r="H9" s="13">
        <f ca="1">ROUND(INDIRECT(ADDRESS(ROW()+(0), COLUMN()+(-2), 1))*INDIRECT(ADDRESS(ROW()+(0), COLUMN()+(-1), 1)), 2)</f>
        <v>8336.6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727.24</v>
      </c>
      <c r="H10" s="17">
        <f ca="1">ROUND(INDIRECT(ADDRESS(ROW()+(0), COLUMN()+(-2), 1))*INDIRECT(ADDRESS(ROW()+(0), COLUMN()+(-1), 1)), 2)</f>
        <v>2181.72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0.252</v>
      </c>
      <c r="G11" s="17">
        <v>622.24</v>
      </c>
      <c r="H11" s="17">
        <f ca="1">ROUND(INDIRECT(ADDRESS(ROW()+(0), COLUMN()+(-2), 1))*INDIRECT(ADDRESS(ROW()+(0), COLUMN()+(-1), 1)), 2)</f>
        <v>156.8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1.701</v>
      </c>
      <c r="G12" s="21">
        <v>383.87</v>
      </c>
      <c r="H12" s="21">
        <f ca="1">ROUND(INDIRECT(ADDRESS(ROW()+(0), COLUMN()+(-2), 1))*INDIRECT(ADDRESS(ROW()+(0), COLUMN()+(-1), 1)), 2)</f>
        <v>652.96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11328.1</v>
      </c>
      <c r="H13" s="24">
        <f ca="1">ROUND(INDIRECT(ADDRESS(ROW()+(0), COLUMN()+(-2), 1))*INDIRECT(ADDRESS(ROW()+(0), COLUMN()+(-1), 1))/100, 2)</f>
        <v>226.56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11554.6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