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<sst xmlns="http://schemas.openxmlformats.org/spreadsheetml/2006/main" count="60" uniqueCount="60">
  <si>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</si>
  <si>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MPD210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</si>
  <si>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</si>
  <si>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</si>
  <si>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com uma resistência à compressão de 400 N/mm², formado por geotêxtil não tecido composto por fibras de poliéster entrelaçadas, (120 g/m²), camada de drenagem compactada de brita filtrante não seleccionada, de 20 cm de espessura, geotêxtil não tecido composto por fibras de poliéster entrelaçadas, (120 g/m²), camada de nivelação compactada de areia com granulometria de 0 a 5 mm de diâmetro, limpa, de 4 cm de espessura, painel alveolar de polietileno e polipropileno, de 49,2x49,2x3,9 cm, cor verde, com geotêxtil de polipropileno incorporado numa das suas faces e camada de enchimento de terra vegetal crivada e mistura de sementes para relva cobrindo a placa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</si>
  <si>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</si>
  <si>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</si>
  <si>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</si>
  <si>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</si>
  <si>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</si>
  <si>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</si>
  <si>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mt14gso020aaa</t>
  </si>
  <si>
    <t xml:space="preserve">m²</t>
  </si>
  <si>
    <t xml:space="preserve">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</si>
  <si>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</si>
  <si>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</si>
  <si>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</si>
  <si>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</si>
  <si>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</si>
  <si>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</si>
  <si>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mt18rap020o</t>
  </si>
  <si>
    <t xml:space="preserve">m²</t>
  </si>
  <si>
    <t xml:space="preserve">Painel alveolar de polietileno e polipropileno, de 49,2x49,2x3,9 cm, cor verde, com geotêxtil de polipropileno incorporado numa das suas faces, para estabilização de pavimentos drenantes com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</si>
  <si>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</si>
  <si>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</si>
  <si>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</si>
  <si>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</si>
  <si>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</si>
  <si>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</si>
  <si>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mt48tif020a</t>
  </si>
  <si>
    <t xml:space="preserve">kg</t>
  </si>
  <si>
    <t xml:space="preserve">Adubo para pré-sementeira de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</si>
  <si>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</si>
  <si>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</si>
  <si>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</si>
  <si>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</si>
  <si>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</si>
  <si>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</si>
  <si>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</si>
  <si>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</si>
  <si>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</si>
  <si>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</si>
  <si>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</si>
  <si>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</si>
  <si>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</si>
  <si>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</si>
  <si>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</si>
  <si>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</si>
  <si>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</si>
  <si>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</si>
  <si>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</si>
  <si>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</si>
  <si>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</si>
  <si>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</si>
  <si>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</si>
  <si>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</si>
  <si>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</si>
  <si>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</si>
  <si>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1.685,07$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</si>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</sst>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74.08</v>
      </c>
      <c r="G9" s="13">
        <f ca="1">ROUND(INDIRECT(ADDRESS(ROW()+(0), COLUMN()+(-2), 1))*INDIRECT(ADDRESS(ROW()+(0), COLUMN()+(-1), 1)), 2)</f>
        <v>155.57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2204.06</v>
      </c>
      <c r="G10" s="17">
        <f ca="1">ROUND(INDIRECT(ADDRESS(ROW()+(0), COLUMN()+(-2), 1))*INDIRECT(ADDRESS(ROW()+(0), COLUMN()+(-1), 1)), 2)</f>
        <v>440.81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1664.09</v>
      </c>
      <c r="G11" s="17">
        <f ca="1">ROUND(INDIRECT(ADDRESS(ROW()+(0), COLUMN()+(-2), 1))*INDIRECT(ADDRESS(ROW()+(0), COLUMN()+(-1), 1)), 2)</f>
        <v>66.56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</v>
      </c>
      <c r="F12" s="17">
        <v>3089.38</v>
      </c>
      <c r="G12" s="17">
        <f ca="1">ROUND(INDIRECT(ADDRESS(ROW()+(0), COLUMN()+(-2), 1))*INDIRECT(ADDRESS(ROW()+(0), COLUMN()+(-1), 1)), 2)</f>
        <v>3243.85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2416.24</v>
      </c>
      <c r="G13" s="17">
        <f ca="1">ROUND(INDIRECT(ADDRESS(ROW()+(0), COLUMN()+(-2), 1))*INDIRECT(ADDRESS(ROW()+(0), COLUMN()+(-1), 1)), 2)</f>
        <v>241.62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</v>
      </c>
      <c r="F14" s="17">
        <v>639.23</v>
      </c>
      <c r="G14" s="17">
        <f ca="1">ROUND(INDIRECT(ADDRESS(ROW()+(0), COLUMN()+(-2), 1))*INDIRECT(ADDRESS(ROW()+(0), COLUMN()+(-1), 1)), 2)</f>
        <v>255.69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0.035</v>
      </c>
      <c r="F15" s="17">
        <v>146.81</v>
      </c>
      <c r="G15" s="17">
        <f ca="1">ROUND(INDIRECT(ADDRESS(ROW()+(0), COLUMN()+(-2), 1))*INDIRECT(ADDRESS(ROW()+(0), COLUMN()+(-1), 1)), 2)</f>
        <v>5.14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5</v>
      </c>
      <c r="F16" s="17">
        <v>3.51</v>
      </c>
      <c r="G16" s="17">
        <f ca="1">ROUND(INDIRECT(ADDRESS(ROW()+(0), COLUMN()+(-2), 1))*INDIRECT(ADDRESS(ROW()+(0), COLUMN()+(-1), 1)), 2)</f>
        <v>17.55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</v>
      </c>
      <c r="F17" s="17">
        <v>194.49</v>
      </c>
      <c r="G17" s="17">
        <f ca="1">ROUND(INDIRECT(ADDRESS(ROW()+(0), COLUMN()+(-2), 1))*INDIRECT(ADDRESS(ROW()+(0), COLUMN()+(-1), 1)), 2)</f>
        <v>97.25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0.026</v>
      </c>
      <c r="F18" s="17">
        <v>3546.39</v>
      </c>
      <c r="G18" s="17">
        <f ca="1">ROUND(INDIRECT(ADDRESS(ROW()+(0), COLUMN()+(-2), 1))*INDIRECT(ADDRESS(ROW()+(0), COLUMN()+(-1), 1)), 2)</f>
        <v>92.21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0.029</v>
      </c>
      <c r="F19" s="17">
        <v>689.64</v>
      </c>
      <c r="G19" s="17">
        <f ca="1">ROUND(INDIRECT(ADDRESS(ROW()+(0), COLUMN()+(-2), 1))*INDIRECT(ADDRESS(ROW()+(0), COLUMN()+(-1), 1)), 2)</f>
        <v>20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0.252</v>
      </c>
      <c r="F20" s="17">
        <v>654.61</v>
      </c>
      <c r="G20" s="17">
        <f ca="1">ROUND(INDIRECT(ADDRESS(ROW()+(0), COLUMN()+(-2), 1))*INDIRECT(ADDRESS(ROW()+(0), COLUMN()+(-1), 1)), 2)</f>
        <v>164.96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0.504</v>
      </c>
      <c r="F21" s="17">
        <v>419.67</v>
      </c>
      <c r="G21" s="17">
        <f ca="1">ROUND(INDIRECT(ADDRESS(ROW()+(0), COLUMN()+(-2), 1))*INDIRECT(ADDRESS(ROW()+(0), COLUMN()+(-1), 1)), 2)</f>
        <v>211.51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0.252</v>
      </c>
      <c r="F22" s="17">
        <v>654.61</v>
      </c>
      <c r="G22" s="17">
        <f ca="1">ROUND(INDIRECT(ADDRESS(ROW()+(0), COLUMN()+(-2), 1))*INDIRECT(ADDRESS(ROW()+(0), COLUMN()+(-1), 1)), 2)</f>
        <v>164.96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0.504</v>
      </c>
      <c r="F23" s="21">
        <v>403.83</v>
      </c>
      <c r="G23" s="21">
        <f ca="1">ROUND(INDIRECT(ADDRESS(ROW()+(0), COLUMN()+(-2), 1))*INDIRECT(ADDRESS(ROW()+(0), COLUMN()+(-1), 1)), 2)</f>
        <v>203.53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5381.21</v>
      </c>
      <c r="G24" s="24">
        <f ca="1">ROUND(INDIRECT(ADDRESS(ROW()+(0), COLUMN()+(-2), 1))*INDIRECT(ADDRESS(ROW()+(0), COLUMN()+(-1), 1))/100, 2)</f>
        <v>107.62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5488.83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