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<sst xmlns="http://schemas.openxmlformats.org/spreadsheetml/2006/main" count="32" uniqueCount="32">
  <si>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</si>
  <si>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MSH020</t>
  </si>
  <si>
    <t xml:space="preserve">m</t>
  </si>
  <si>
    <t xml:space="preserve">Marca rodoviária transversal.</t>
  </si>
  <si>
    <r>
      <rPr>
        <sz val="8.25"/>
        <color rgb="FF000000"/>
        <rFont val="Arial"/>
        <family val="2"/>
      </rPr>
      <t xml:space="preserve">Aplicação mecânica com máquina de accionamento manual de tinta alcídica cor branca, para marca rodoviária transversal descontínua, de 50 cm de largura, para passagem para peões e passagem para ciclistas. Inclusive microesferas de vidro, para conseguir efeito retrorreflectora em seco.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</si>
  <si>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</si>
  <si>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</si>
  <si>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</si>
  <si>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</si>
  <si>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</si>
  <si>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</si>
  <si>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mt27mvh030a</t>
  </si>
  <si>
    <t xml:space="preserve">kg</t>
  </si>
  <si>
    <t xml:space="preserve">Tinta alcídica cor branca, segundo NP EN 1871.</t>
  </si>
  <si>
    <t xml:space="preserve">mt27mvh100a</t>
  </si>
  <si>
    <t xml:space="preserve">kg</t>
  </si>
  <si>
    <t xml:space="preserve">Microesferas de vidro.</t>
  </si>
  <si>
    <t xml:space="preserve">mq11bar010</t>
  </si>
  <si>
    <t xml:space="preserve">h</t>
  </si>
  <si>
    <t xml:space="preserve">Varredora rebocada com motor auxiliar.</t>
  </si>
  <si>
    <t xml:space="preserve">mq08war010a</t>
  </si>
  <si>
    <t xml:space="preserve">h</t>
  </si>
  <si>
    <t xml:space="preserve">Máquina manual, para pintar marcas rodoviárias sobre faixa de rodagem.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</si>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</sst>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72" customWidth="1"/>
    <col min="4" max="4" width="7.14" customWidth="1"/>
    <col min="5" max="5" width="64.77" customWidth="1"/>
    <col min="6" max="6" width="9.69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0.252</v>
      </c>
      <c r="G9" s="13">
        <v>485.73</v>
      </c>
      <c r="H9" s="13">
        <f ca="1">ROUND(INDIRECT(ADDRESS(ROW()+(0), COLUMN()+(-2), 1))*INDIRECT(ADDRESS(ROW()+(0), COLUMN()+(-1), 1)), 2)</f>
        <v>122.4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0.168</v>
      </c>
      <c r="G10" s="17">
        <v>241.25</v>
      </c>
      <c r="H10" s="17">
        <f ca="1">ROUND(INDIRECT(ADDRESS(ROW()+(0), COLUMN()+(-2), 1))*INDIRECT(ADDRESS(ROW()+(0), COLUMN()+(-1), 1)), 2)</f>
        <v>40.53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0.001</v>
      </c>
      <c r="G11" s="17">
        <v>6364.41</v>
      </c>
      <c r="H11" s="17">
        <f ca="1">ROUND(INDIRECT(ADDRESS(ROW()+(0), COLUMN()+(-2), 1))*INDIRECT(ADDRESS(ROW()+(0), COLUMN()+(-1), 1)), 2)</f>
        <v>6.36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0.006</v>
      </c>
      <c r="G12" s="17">
        <v>3207.5</v>
      </c>
      <c r="H12" s="17">
        <f ca="1">ROUND(INDIRECT(ADDRESS(ROW()+(0), COLUMN()+(-2), 1))*INDIRECT(ADDRESS(ROW()+(0), COLUMN()+(-1), 1)), 2)</f>
        <v>19.25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0.024</v>
      </c>
      <c r="G13" s="17">
        <v>622.24</v>
      </c>
      <c r="H13" s="17">
        <f ca="1">ROUND(INDIRECT(ADDRESS(ROW()+(0), COLUMN()+(-2), 1))*INDIRECT(ADDRESS(ROW()+(0), COLUMN()+(-1), 1)), 2)</f>
        <v>14.93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0.013</v>
      </c>
      <c r="G14" s="21">
        <v>398.94</v>
      </c>
      <c r="H14" s="21">
        <f ca="1">ROUND(INDIRECT(ADDRESS(ROW()+(0), COLUMN()+(-2), 1))*INDIRECT(ADDRESS(ROW()+(0), COLUMN()+(-1), 1)), 2)</f>
        <v>5.19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208.66</v>
      </c>
      <c r="H15" s="24">
        <f ca="1">ROUND(INDIRECT(ADDRESS(ROW()+(0), COLUMN()+(-2), 1))*INDIRECT(ADDRESS(ROW()+(0), COLUMN()+(-1), 1))/100, 2)</f>
        <v>4.17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212.83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