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<sst xmlns="http://schemas.openxmlformats.org/spreadsheetml/2006/main" count="27" uniqueCount="27">
  <si>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</si>
  <si>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TDA020</t>
  </si>
  <si>
    <t xml:space="preserve">Ud</t>
  </si>
  <si>
    <t xml:space="preserve">Barras suspensas.</t>
  </si>
  <si>
    <r>
      <rPr>
        <sz val="8.25"/>
        <color rgb="FF000000"/>
        <rFont val="Arial"/>
        <family val="2"/>
      </rPr>
      <t xml:space="preserve">Barras suspensas para exercícios de elevações a pulso, formadas por três postes quadrados de 0,15 m de lado, dois de 2,30 m e outro de 2,20 m de altura vista, de madeira de pinho silvestre, tratada em autoclave, acabamento com verniz protector, com duas barras de aço de 1,00 m, com parafusos de aço galvanizado, embutidos e protegidos com tampas de segurança, fixadas a uma base de betão C20/25 (X0(P); D25; S2; Cl 1,0).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</si>
  <si>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</si>
  <si>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</si>
  <si>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</si>
  <si>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</si>
  <si>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</si>
  <si>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</si>
  <si>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mt10hmf020Da</t>
  </si>
  <si>
    <t xml:space="preserve">m³</t>
  </si>
  <si>
    <t xml:space="preserve">Betão simples C20/25 (X0(P); D25; S2; Cl 1,0), fabricado em central, segundo NP EN 206.</t>
  </si>
  <si>
    <t xml:space="preserve">mt52dep020a</t>
  </si>
  <si>
    <t xml:space="preserve">Ud</t>
  </si>
  <si>
    <t xml:space="preserve">Barras suspensas para exercícios de elevações a pulso, formadas por três postes quadrados de 0,15 m de lado, dois de 2,30 m e outro de 2,20 m de altura vista, de madeira de pinho silvestre, tratada em autoclave, com classe de risco 4 segundo NP EN 335, acabamento com verniz protector, com duas barras de aço de 1,00 m, com parafusos de aço galvanizado, embutidos e protegidos com tampas de segurança, para utilizadores de mais de 12 anos, com zona de segurança de 20,00 m² e 2,00 m de altura livre de queda, inclusive elementos de fixação. Segundo NP EN 1176-1.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</si>
  <si>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</si>
  <si>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</si>
  <si>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</si>
  <si>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</si>
  <si>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</si>
  <si>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</si>
  <si>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</si>
  <si>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</si>
  <si>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24.605,04$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</si>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</sst>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44" customWidth="1"/>
    <col min="3" max="3" width="0.68" customWidth="1"/>
    <col min="4" max="4" width="2.89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0.45</v>
      </c>
      <c r="G9" s="13">
        <v>12561.6</v>
      </c>
      <c r="H9" s="13">
        <f ca="1">ROUND(INDIRECT(ADDRESS(ROW()+(0), COLUMN()+(-2), 1))*INDIRECT(ADDRESS(ROW()+(0), COLUMN()+(-1), 1)), 2)</f>
        <v>5652.72</v>
      </c>
    </row>
    <row r="10" spans="1:8" ht="76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112610</v>
      </c>
      <c r="H10" s="17">
        <f ca="1">ROUND(INDIRECT(ADDRESS(ROW()+(0), COLUMN()+(-2), 1))*INDIRECT(ADDRESS(ROW()+(0), COLUMN()+(-1), 1)), 2)</f>
        <v>112610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1.89</v>
      </c>
      <c r="G11" s="17">
        <v>627.12</v>
      </c>
      <c r="H11" s="17">
        <f ca="1">ROUND(INDIRECT(ADDRESS(ROW()+(0), COLUMN()+(-2), 1))*INDIRECT(ADDRESS(ROW()+(0), COLUMN()+(-1), 1)), 2)</f>
        <v>1185.26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2.898</v>
      </c>
      <c r="G12" s="21">
        <v>402.07</v>
      </c>
      <c r="H12" s="21">
        <f ca="1">ROUND(INDIRECT(ADDRESS(ROW()+(0), COLUMN()+(-2), 1))*INDIRECT(ADDRESS(ROW()+(0), COLUMN()+(-1), 1)), 2)</f>
        <v>1165.2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120613</v>
      </c>
      <c r="H13" s="24">
        <f ca="1">ROUND(INDIRECT(ADDRESS(ROW()+(0), COLUMN()+(-2), 1))*INDIRECT(ADDRESS(ROW()+(0), COLUMN()+(-1), 1))/100, 2)</f>
        <v>2412.26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123025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