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<sst xmlns="http://schemas.openxmlformats.org/spreadsheetml/2006/main" count="27" uniqueCount="27">
  <si>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</si>
  <si>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TDB040</t>
  </si>
  <si>
    <t xml:space="preserve">Ud</t>
  </si>
  <si>
    <t xml:space="preserve">Plataforma de travessas.</t>
  </si>
  <si>
    <r>
      <rPr>
        <sz val="8.25"/>
        <color rgb="FF000000"/>
        <rFont val="Arial"/>
        <family val="2"/>
      </rPr>
      <t xml:space="preserve">Plataforma de travessas para bicicletas, de madeira de pinho silvestre, tratada em autoclave, acabamento com verniz protector, de 4,00x0,90x0,15 m, com parafusos de aço galvanizado, embutidos e protegidos com tampas de segurança, fixada a uma base de betão C20/25 (X0(P); D25; S2; Cl 1,0).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</si>
  <si>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</si>
  <si>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</si>
  <si>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</si>
  <si>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</si>
  <si>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</si>
  <si>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</si>
  <si>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mt10hmf020Da</t>
  </si>
  <si>
    <t xml:space="preserve">m³</t>
  </si>
  <si>
    <t xml:space="preserve">Betão simples C20/25 (X0(P); D25; S2; Cl 1,0), fabricado em central, segundo NP EN 206.</t>
  </si>
  <si>
    <t xml:space="preserve">mt52bic040a</t>
  </si>
  <si>
    <t xml:space="preserve">Ud</t>
  </si>
  <si>
    <t xml:space="preserve">Plataforma de travessas para bicicletas, de madeira de pinho silvestre, tratada em autoclave, com classe de risco 4 segundo NP EN 335, acabamento com verniz protector, de 4,00x0,90x0,15 m, com parafusos de aço galvanizado, embutidos e protegidos com tampas de segurança, com zona de segurança de 28,00 m², inclusive elementos de fixação.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</si>
  <si>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</si>
  <si>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</si>
  <si>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</si>
  <si>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</si>
  <si>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</si>
  <si>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</si>
  <si>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</si>
  <si>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</si>
  <si>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73.048,35$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</si>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</sst>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06" customWidth="1"/>
    <col min="4" max="4" width="81.09" customWidth="1"/>
    <col min="5" max="5" width="6.97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0.6</v>
      </c>
      <c r="F9" s="13">
        <v>12561.6</v>
      </c>
      <c r="G9" s="13">
        <f ca="1">ROUND(INDIRECT(ADDRESS(ROW()+(0), COLUMN()+(-2), 1))*INDIRECT(ADDRESS(ROW()+(0), COLUMN()+(-1), 1)), 2)</f>
        <v>7536.97</v>
      </c>
    </row>
    <row r="10" spans="1:7" ht="45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341242</v>
      </c>
      <c r="G10" s="17">
        <f ca="1">ROUND(INDIRECT(ADDRESS(ROW()+(0), COLUMN()+(-2), 1))*INDIRECT(ADDRESS(ROW()+(0), COLUMN()+(-1), 1)), 2)</f>
        <v>341242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7.561</v>
      </c>
      <c r="F11" s="17">
        <v>627.12</v>
      </c>
      <c r="G11" s="17">
        <f ca="1">ROUND(INDIRECT(ADDRESS(ROW()+(0), COLUMN()+(-2), 1))*INDIRECT(ADDRESS(ROW()+(0), COLUMN()+(-1), 1)), 2)</f>
        <v>4741.65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11.341</v>
      </c>
      <c r="F12" s="21">
        <v>402.07</v>
      </c>
      <c r="G12" s="21">
        <f ca="1">ROUND(INDIRECT(ADDRESS(ROW()+(0), COLUMN()+(-2), 1))*INDIRECT(ADDRESS(ROW()+(0), COLUMN()+(-1), 1)), 2)</f>
        <v>4559.88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358080</v>
      </c>
      <c r="G13" s="24">
        <f ca="1">ROUND(INDIRECT(ADDRESS(ROW()+(0), COLUMN()+(-2), 1))*INDIRECT(ADDRESS(ROW()+(0), COLUMN()+(-1), 1))/100, 2)</f>
        <v>7161.6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365242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