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<sst xmlns="http://schemas.openxmlformats.org/spreadsheetml/2006/main" count="33" uniqueCount="33">
  <si>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</si>
  <si>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TDG030</t>
  </si>
  <si>
    <t xml:space="preserve">Ud</t>
  </si>
  <si>
    <t xml:space="preserve">Tabela de basquetebol, anti-vandalismo.</t>
  </si>
  <si>
    <r>
      <rPr>
        <sz val="8.25"/>
        <color rgb="FF000000"/>
        <rFont val="Arial"/>
        <family val="2"/>
      </rPr>
      <t xml:space="preserve">Tabela fixa de basquetebol, anti-vandalismo, de 3,95 m de altura formada por: poste de tubo de aço de 120 mm de diâmetro e 4 mm de espessura, com curva soldada, quadro de tubo rectangular de 50x30 cm e tirantes de tubo de aço, tudo pintado com pó de poliéster, tabela metálico tipo leque, de 120x90 cm, aro reforçado de aço colocado a uma altura de 3,05 m e rede de cabo de aço plastificado, para utilizadores de mais de 8 anos, encastrada 70 cm en uma base de betão C20/25 (X0(P); D25; S2; Cl 1,0).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</si>
  <si>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</si>
  <si>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</si>
  <si>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</si>
  <si>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</si>
  <si>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</si>
  <si>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</si>
  <si>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mt52dep240a</t>
  </si>
  <si>
    <t xml:space="preserve">Ud</t>
  </si>
  <si>
    <t xml:space="preserve">Tabela fixa de basquetebol, anti-vandalismo, de 3,95 m de altura formada por: poste de tubo de aço de 120 mm de diâmetro e 4 mm de espessura, com curva soldada, quadro de tubo rectangular de 50x30 cm e tirantes de tubo de aço, tudo pintado com pó de poliéster, tabela metálico tipo leque, de 120x90 cm, aro reforçado de aço colocado a uma altura de 3,05 m e rede de cabo de aço plastificado, para utilizadores de mais de 8 anos.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</si>
  <si>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</si>
  <si>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</si>
  <si>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</si>
  <si>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</si>
  <si>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</si>
  <si>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</si>
  <si>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</si>
  <si>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</si>
  <si>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</si>
  <si>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</si>
  <si>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</si>
  <si>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</si>
  <si>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</si>
  <si>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</si>
  <si>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</si>
  <si>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</si>
  <si>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</si>
  <si>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142.835,05$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</si>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</sst>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261619</v>
      </c>
      <c r="H9" s="13">
        <f ca="1">ROUND(INDIRECT(ADDRESS(ROW()+(0), COLUMN()+(-2), 1))*INDIRECT(ADDRESS(ROW()+(0), COLUMN()+(-1), 1)), 2)</f>
        <v>261619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12561.6</v>
      </c>
      <c r="H10" s="17">
        <f ca="1">ROUND(INDIRECT(ADDRESS(ROW()+(0), COLUMN()+(-2), 1))*INDIRECT(ADDRESS(ROW()+(0), COLUMN()+(-1), 1)), 2)</f>
        <v>4270.95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1.89</v>
      </c>
      <c r="G11" s="17">
        <v>627.12</v>
      </c>
      <c r="H11" s="17">
        <f ca="1">ROUND(INDIRECT(ADDRESS(ROW()+(0), COLUMN()+(-2), 1))*INDIRECT(ADDRESS(ROW()+(0), COLUMN()+(-1), 1)), 2)</f>
        <v>1185.26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2.52</v>
      </c>
      <c r="G12" s="17">
        <v>402.07</v>
      </c>
      <c r="H12" s="17">
        <f ca="1">ROUND(INDIRECT(ADDRESS(ROW()+(0), COLUMN()+(-2), 1))*INDIRECT(ADDRESS(ROW()+(0), COLUMN()+(-1), 1)), 2)</f>
        <v>1013.22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3.15</v>
      </c>
      <c r="G13" s="17">
        <v>644.41</v>
      </c>
      <c r="H13" s="17">
        <f ca="1">ROUND(INDIRECT(ADDRESS(ROW()+(0), COLUMN()+(-2), 1))*INDIRECT(ADDRESS(ROW()+(0), COLUMN()+(-1), 1)), 2)</f>
        <v>2029.89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3.15</v>
      </c>
      <c r="G14" s="21">
        <v>402.07</v>
      </c>
      <c r="H14" s="21">
        <f ca="1">ROUND(INDIRECT(ADDRESS(ROW()+(0), COLUMN()+(-2), 1))*INDIRECT(ADDRESS(ROW()+(0), COLUMN()+(-1), 1)), 2)</f>
        <v>1266.52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271384</v>
      </c>
      <c r="H15" s="24">
        <f ca="1">ROUND(INDIRECT(ADDRESS(ROW()+(0), COLUMN()+(-2), 1))*INDIRECT(ADDRESS(ROW()+(0), COLUMN()+(-1), 1))/100, 2)</f>
        <v>5427.69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276812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