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<sst xmlns="http://schemas.openxmlformats.org/spreadsheetml/2006/main" count="27" uniqueCount="27">
  <si>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</si>
  <si>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TSV020</t>
  </si>
  <si>
    <t xml:space="preserve">Ud</t>
  </si>
  <si>
    <t xml:space="preserve">Pórtico para suporte de painéis de sinalização vertical de trânsito.</t>
  </si>
  <si>
    <r>
      <rPr>
        <sz val="8.25"/>
        <color rgb="FF000000"/>
        <rFont val="Arial"/>
        <family val="2"/>
      </rPr>
      <t xml:space="preserve">Pórtico duplo, de aço galvanizado, de 18 m de vão e 6 m de altura máxima, para suporte de painéis de sinalização vertical de trânsito com uma superfície máxima de 30 m².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</si>
  <si>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</si>
  <si>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</si>
  <si>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</si>
  <si>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</si>
  <si>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</si>
  <si>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</si>
  <si>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mt53bps020g</t>
  </si>
  <si>
    <t xml:space="preserve">Ud</t>
  </si>
  <si>
    <t xml:space="preserve">Pórtico duplo, de aço galvanizado, de 18 m de vão e 6 m de altura máxima, para suporte de painéis de sinalização vertical de trânsito com uma superfície máxima de 30 m², com ligações e ancoragens para fixar à fundação.</t>
  </si>
  <si>
    <t xml:space="preserve">mq07gte010d</t>
  </si>
  <si>
    <t xml:space="preserve">h</t>
  </si>
  <si>
    <t xml:space="preserve">Autogrua de braço telescópico com uma capacidade de elevação de 40 t e 35 m de altura máxima de trabalho.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</si>
  <si>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</si>
  <si>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</si>
  <si>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</si>
  <si>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</si>
  <si>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</si>
  <si>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</si>
  <si>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%</t>
  </si>
  <si>
    <t xml:space="preserve">Custos directos complementares</t>
  </si>
  <si>
    <t xml:space="preserve">Custo de manutenção decenal: 512.718,36$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</si>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</sst>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1.70" customWidth="1"/>
    <col min="5" max="5" width="80.92" customWidth="1"/>
    <col min="6" max="6" width="6.97" customWidth="1"/>
    <col min="7" max="7" width="12.58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1.77296e+006</v>
      </c>
      <c r="H9" s="13">
        <f ca="1">ROUND(INDIRECT(ADDRESS(ROW()+(0), COLUMN()+(-2), 1))*INDIRECT(ADDRESS(ROW()+(0), COLUMN()+(-1), 1)), 2)</f>
        <v>1.77296e+006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6.05</v>
      </c>
      <c r="G10" s="17">
        <v>8446.42</v>
      </c>
      <c r="H10" s="17">
        <f ca="1">ROUND(INDIRECT(ADDRESS(ROW()+(0), COLUMN()+(-2), 1))*INDIRECT(ADDRESS(ROW()+(0), COLUMN()+(-1), 1)), 2)</f>
        <v>51100.8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28.983</v>
      </c>
      <c r="G11" s="17">
        <v>647.55</v>
      </c>
      <c r="H11" s="17">
        <f ca="1">ROUND(INDIRECT(ADDRESS(ROW()+(0), COLUMN()+(-2), 1))*INDIRECT(ADDRESS(ROW()+(0), COLUMN()+(-1), 1)), 2)</f>
        <v>18767.9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28.983</v>
      </c>
      <c r="G12" s="21">
        <v>414.89</v>
      </c>
      <c r="H12" s="21">
        <f ca="1">ROUND(INDIRECT(ADDRESS(ROW()+(0), COLUMN()+(-2), 1))*INDIRECT(ADDRESS(ROW()+(0), COLUMN()+(-1), 1)), 2)</f>
        <v>12024.8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1.85485e+006</v>
      </c>
      <c r="H13" s="24">
        <f ca="1">ROUND(INDIRECT(ADDRESS(ROW()+(0), COLUMN()+(-2), 1))*INDIRECT(ADDRESS(ROW()+(0), COLUMN()+(-1), 1))/100, 2)</f>
        <v>37097.1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1.89195e+006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