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<sst xmlns="http://schemas.openxmlformats.org/spreadsheetml/2006/main" count="27" uniqueCount="27">
  <si>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</si>
  <si>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TSV030</t>
  </si>
  <si>
    <t xml:space="preserve">Ud</t>
  </si>
  <si>
    <t xml:space="preserve">Poste para suporte de sinalização vertical de trânsito.</t>
  </si>
  <si>
    <r>
      <rPr>
        <sz val="8.25"/>
        <color rgb="FF000000"/>
        <rFont val="Arial"/>
        <family val="2"/>
      </rPr>
      <t xml:space="preserve">Poste de 3 m de altura, de tubo de aço galvanizado, de secção rectangular, de 80x40x2 mm, para suporte de sinalização vertical de trânsito, cravado com meios mecânicos no terreno.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</si>
  <si>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</si>
  <si>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</si>
  <si>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</si>
  <si>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</si>
  <si>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</si>
  <si>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</si>
  <si>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mt53bps030b</t>
  </si>
  <si>
    <t xml:space="preserve">m</t>
  </si>
  <si>
    <t xml:space="preserve">Poste de tubo de aço galvanizado, de secção rectangular, de 80x40x2 mm, para suporte de sinalização vertical de trânsito.</t>
  </si>
  <si>
    <t xml:space="preserve">mq03tab050</t>
  </si>
  <si>
    <t xml:space="preserve">h</t>
  </si>
  <si>
    <t xml:space="preserve">Equipamento de cravação de postes, sobre pneus.</t>
  </si>
  <si>
    <t xml:space="preserve">mo041</t>
  </si>
  <si>
    <t xml:space="preserve">h</t>
  </si>
  <si>
    <t xml:space="preserve">Oficial de 1ª construção de obra civil.</t>
  </si>
  <si>
    <t xml:space="preserve">mo087</t>
  </si>
  <si>
    <t xml:space="preserve">h</t>
  </si>
  <si>
    <t xml:space="preserve">Ajudante de construção de obra civil.</t>
  </si>
  <si>
    <t xml:space="preserve">%</t>
  </si>
  <si>
    <t xml:space="preserve">Custos directos complementares</t>
  </si>
  <si>
    <t xml:space="preserve">Custo de manutenção decenal: 917,91$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</si>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</sst>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25" customWidth="1"/>
    <col min="3" max="3" width="1.87" customWidth="1"/>
    <col min="4" max="4" width="1.70" customWidth="1"/>
    <col min="5" max="5" width="83.1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3</v>
      </c>
      <c r="G9" s="13">
        <v>1009.96</v>
      </c>
      <c r="H9" s="13">
        <f ca="1">ROUND(INDIRECT(ADDRESS(ROW()+(0), COLUMN()+(-2), 1))*INDIRECT(ADDRESS(ROW()+(0), COLUMN()+(-1), 1)), 2)</f>
        <v>3029.88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0.044</v>
      </c>
      <c r="G10" s="17">
        <v>4576.04</v>
      </c>
      <c r="H10" s="17">
        <f ca="1">ROUND(INDIRECT(ADDRESS(ROW()+(0), COLUMN()+(-2), 1))*INDIRECT(ADDRESS(ROW()+(0), COLUMN()+(-1), 1)), 2)</f>
        <v>201.35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0.063</v>
      </c>
      <c r="G11" s="17">
        <v>622.24</v>
      </c>
      <c r="H11" s="17">
        <f ca="1">ROUND(INDIRECT(ADDRESS(ROW()+(0), COLUMN()+(-2), 1))*INDIRECT(ADDRESS(ROW()+(0), COLUMN()+(-1), 1)), 2)</f>
        <v>39.2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0.126</v>
      </c>
      <c r="G12" s="21">
        <v>398.94</v>
      </c>
      <c r="H12" s="21">
        <f ca="1">ROUND(INDIRECT(ADDRESS(ROW()+(0), COLUMN()+(-2), 1))*INDIRECT(ADDRESS(ROW()+(0), COLUMN()+(-1), 1)), 2)</f>
        <v>50.27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3320.7</v>
      </c>
      <c r="H13" s="24">
        <f ca="1">ROUND(INDIRECT(ADDRESS(ROW()+(0), COLUMN()+(-2), 1))*INDIRECT(ADDRESS(ROW()+(0), COLUMN()+(-1), 1))/100, 2)</f>
        <v>66.41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3387.11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