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<sst xmlns="http://schemas.openxmlformats.org/spreadsheetml/2006/main" count="36" uniqueCount="36">
  <si>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</si>
  <si>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TSV050</t>
  </si>
  <si>
    <t xml:space="preserve">Ud</t>
  </si>
  <si>
    <t xml:space="preserve">Sinal vertical de trânsito.</t>
  </si>
  <si>
    <r>
      <rPr>
        <sz val="8.25"/>
        <color rgb="FF000000"/>
        <rFont val="Arial"/>
        <family val="2"/>
      </rPr>
      <t xml:space="preserve">Sinal vertical de trânsito de aço galvanizado, circular, de 60 cm de diâmetro, com retro-reflexão nível 1 (E.G.).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</si>
  <si>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</si>
  <si>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</si>
  <si>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</si>
  <si>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</si>
  <si>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</si>
  <si>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</si>
  <si>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mt53spc010a</t>
  </si>
  <si>
    <t xml:space="preserve">Ud</t>
  </si>
  <si>
    <t xml:space="preserve">Sinal vertical de trânsito de aço galvanizado, circular, de 60 cm de diâmetro, com retro-reflexão nível 1 (E.G.), segundo EN 12899-1, inclusive acessórios, parafusos e elementos de ancoragem.</t>
  </si>
  <si>
    <t xml:space="preserve">mq07cce010a</t>
  </si>
  <si>
    <t xml:space="preserve">h</t>
  </si>
  <si>
    <t xml:space="preserve">Camião com cesta elevatória de braço articulado de 16 m de altura máxima de trabalho e 260 kg de carga máxima.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</si>
  <si>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</si>
  <si>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</si>
  <si>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</si>
  <si>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</si>
  <si>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</si>
  <si>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</si>
  <si>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</si>
  <si>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</si>
  <si>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2.327,13$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</si>
  <si>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</si>
  <si>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</si>
  <si>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</si>
  <si>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</si>
  <si>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</si>
  <si>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12899-1:2007</t>
  </si>
  <si>
    <t xml:space="preserve">Sinalização  vertical  rodoviária  fixa  —  Parte  1: Sinais  fix 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</si>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</sst>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2.21" customWidth="1"/>
    <col min="5" max="5" width="73.61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</v>
      </c>
      <c r="H9" s="11"/>
      <c r="I9" s="13">
        <v>7215.68</v>
      </c>
      <c r="J9" s="13">
        <f ca="1">ROUND(INDIRECT(ADDRESS(ROW()+(0), COLUMN()+(-3), 1))*INDIRECT(ADDRESS(ROW()+(0), COLUMN()+(-1), 1)), 2)</f>
        <v>7215.68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0.187</v>
      </c>
      <c r="H10" s="16"/>
      <c r="I10" s="17">
        <v>5348.03</v>
      </c>
      <c r="J10" s="17">
        <f ca="1">ROUND(INDIRECT(ADDRESS(ROW()+(0), COLUMN()+(-3), 1))*INDIRECT(ADDRESS(ROW()+(0), COLUMN()+(-1), 1)), 2)</f>
        <v>1000.08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0.189</v>
      </c>
      <c r="H11" s="16"/>
      <c r="I11" s="17">
        <v>654.61</v>
      </c>
      <c r="J11" s="17">
        <f ca="1">ROUND(INDIRECT(ADDRESS(ROW()+(0), COLUMN()+(-3), 1))*INDIRECT(ADDRESS(ROW()+(0), COLUMN()+(-1), 1)), 2)</f>
        <v>123.72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0.189</v>
      </c>
      <c r="H12" s="20"/>
      <c r="I12" s="21">
        <v>419.67</v>
      </c>
      <c r="J12" s="21">
        <f ca="1">ROUND(INDIRECT(ADDRESS(ROW()+(0), COLUMN()+(-3), 1))*INDIRECT(ADDRESS(ROW()+(0), COLUMN()+(-1), 1)), 2)</f>
        <v>79.32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8418.8</v>
      </c>
      <c r="J13" s="24">
        <f ca="1">ROUND(INDIRECT(ADDRESS(ROW()+(0), COLUMN()+(-3), 1))*INDIRECT(ADDRESS(ROW()+(0), COLUMN()+(-1), 1))/100, 2)</f>
        <v>168.38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8587.18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112009</v>
      </c>
      <c r="G18" s="31"/>
      <c r="H18" s="31">
        <v>112013</v>
      </c>
      <c r="I18" s="31"/>
      <c r="J18" s="31"/>
      <c r="K18" s="31">
        <v>1</v>
      </c>
    </row>
    <row r="19" spans="1:11" ht="13.50" thickBot="1" customHeight="1">
      <c r="A19" s="32" t="s">
        <v>32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