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<sst xmlns="http://schemas.openxmlformats.org/spreadsheetml/2006/main" count="17" uniqueCount="17">
  <si>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</si>
  <si>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XIP010</t>
  </si>
  <si>
    <t xml:space="preserve">Ud</t>
  </si>
  <si>
    <t xml:space="preserve">Ensaio sónico de estacas.</t>
  </si>
  <si>
    <r>
      <rPr>
        <sz val="8.25"/>
        <color rgb="FF000000"/>
        <rFont val="Arial"/>
        <family val="2"/>
      </rPr>
      <t xml:space="preserve">Ensaio sónico a realizar em obra, sobre uma estaca, para a determinação do seu comprimento segundo ASTM D5882.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</si>
  <si>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</si>
  <si>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</si>
  <si>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</si>
  <si>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</si>
  <si>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</si>
  <si>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</si>
  <si>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mt49pil010</t>
  </si>
  <si>
    <t xml:space="preserve">Ud</t>
  </si>
  <si>
    <t xml:space="preserve">Ensaio sónico para verificar o comprimento de uma estaca, com martelo de mão, segundo ASTM D5882, inclusive deslocamento à obra.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</si>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</sst>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2.72" customWidth="1"/>
    <col min="3" max="3" width="3.40" customWidth="1"/>
    <col min="4" max="4" width="85.68" customWidth="1"/>
    <col min="5" max="5" width="6.12" customWidth="1"/>
    <col min="6" max="6" width="12.58" customWidth="1"/>
    <col min="7" max="7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</row>
    <row r="5" spans="1:7" ht="24.00" thickBot="1" customHeight="1">
      <c r="A5" s="5" t="s">
        <v>4</v>
      </c>
      <c r="B5" s="5"/>
      <c r="C5" s="5"/>
      <c r="D5" s="5"/>
      <c r="E5" s="5"/>
      <c r="F5" s="5"/>
      <c r="G5" s="5"/>
    </row>
    <row r="8" spans="1:7" ht="13.50" thickBot="1" customHeight="1">
      <c r="A8" s="6" t="s">
        <v>5</v>
      </c>
      <c r="B8" s="6"/>
      <c r="C8" s="6" t="s">
        <v>6</v>
      </c>
      <c r="D8" s="6" t="s">
        <v>7</v>
      </c>
      <c r="E8" s="6" t="s">
        <v>8</v>
      </c>
      <c r="F8" s="6" t="s">
        <v>9</v>
      </c>
      <c r="G8" s="6" t="s">
        <v>10</v>
      </c>
    </row>
    <row r="9" spans="1:7" ht="24.00" thickBot="1" customHeight="1">
      <c r="A9" s="7" t="s">
        <v>11</v>
      </c>
      <c r="B9" s="7"/>
      <c r="C9" s="9" t="s">
        <v>12</v>
      </c>
      <c r="D9" s="5" t="s">
        <v>13</v>
      </c>
      <c r="E9" s="11">
        <v>1</v>
      </c>
      <c r="F9" s="13">
        <v>3006.17</v>
      </c>
      <c r="G9" s="13">
        <f ca="1">ROUND(INDIRECT(ADDRESS(ROW()+(0), COLUMN()+(-2), 1))*INDIRECT(ADDRESS(ROW()+(0), COLUMN()+(-1), 1)), 2)</f>
        <v>3006.17</v>
      </c>
    </row>
    <row r="10" spans="1:7" ht="13.50" thickBot="1" customHeight="1">
      <c r="A10" s="14"/>
      <c r="B10" s="14"/>
      <c r="C10" s="9" t="s">
        <v>14</v>
      </c>
      <c r="D10" s="5" t="s">
        <v>15</v>
      </c>
      <c r="E10" s="11">
        <v>2</v>
      </c>
      <c r="F10" s="13">
        <f ca="1">ROUND(SUM(INDIRECT(ADDRESS(ROW()+(-1), COLUMN()+(1), 1))), 2)</f>
        <v>3006.17</v>
      </c>
      <c r="G10" s="13">
        <f ca="1">ROUND(INDIRECT(ADDRESS(ROW()+(0), COLUMN()+(-2), 1))*INDIRECT(ADDRESS(ROW()+(0), COLUMN()+(-1), 1))/100, 2)</f>
        <v>60.12</v>
      </c>
    </row>
    <row r="11" spans="1:7" ht="13.50" thickBot="1" customHeight="1">
      <c r="A11" s="15"/>
      <c r="B11" s="15"/>
      <c r="C11" s="16"/>
      <c r="D11" s="16"/>
      <c r="E11" s="17"/>
      <c r="F11" s="18" t="s">
        <v>16</v>
      </c>
      <c r="G11" s="19">
        <f ca="1">ROUND(SUM(INDIRECT(ADDRESS(ROW()+(-1), COLUMN()+(0), 1)),INDIRECT(ADDRESS(ROW()+(-2), COLUMN()+(0), 1))), 2)</f>
        <v>3066.29</v>
      </c>
    </row>
  </sheetData>
  <mergeCells count="8">
    <mergeCell ref="A1:G1"/>
    <mergeCell ref="B3:C3"/>
    <mergeCell ref="D3:G3"/>
    <mergeCell ref="A5:G5"/>
    <mergeCell ref="A8:B8"/>
    <mergeCell ref="A9:B9"/>
    <mergeCell ref="A10:B10"/>
    <mergeCell ref="A11:B11"/>
  </mergeCells>
  <pageMargins left="0.147638" right="0.147638" top="0.206693" bottom="0.206693" header="0.0" footer="0.0"/>
  <pageSetup paperSize="9" orientation="portrait"/>
  <rowBreaks count="0" manualBreakCount="0">
    </rowBreaks>
</worksheet>
</file>