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<sst xmlns="http://schemas.openxmlformats.org/spreadsheetml/2006/main" count="17" uniqueCount="17">
  <si>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</si>
  <si>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XTA010</t>
  </si>
  <si>
    <t xml:space="preserve">Ud</t>
  </si>
  <si>
    <t xml:space="preserve">Ensaio de inertes.</t>
  </si>
  <si>
    <r>
      <rPr>
        <sz val="8.25"/>
        <color rgb="FF000000"/>
        <rFont val="Arial"/>
        <family val="2"/>
      </rPr>
      <t xml:space="preserve">Ensaios a realizar em laboratório acreditado na área técnica correspondente, sobre uma amostra de inertes, recolhida em obra, para a determinação das seguintes características: granulometria segundo EN 933-1 e NP EN 933-2.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</si>
  <si>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</si>
  <si>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</si>
  <si>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</si>
  <si>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</si>
  <si>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</si>
  <si>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</si>
  <si>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mt49ari010</t>
  </si>
  <si>
    <t xml:space="preserve">Ud</t>
  </si>
  <si>
    <t xml:space="preserve">Análise granulométrica por peneiração de uma amostra de agregado para betão segundo EN 933-1 e NP EN 933-2, inclusive deslocamento à obra, recolha de amostra e relatório de resultados.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</si>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</sst>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21" customWidth="1"/>
    <col min="3" max="3" width="3.91" customWidth="1"/>
    <col min="4" max="4" width="84.8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5" t="s">
        <v>13</v>
      </c>
      <c r="E9" s="11">
        <v>1</v>
      </c>
      <c r="F9" s="13">
        <v>8665.91</v>
      </c>
      <c r="G9" s="13">
        <f ca="1">ROUND(INDIRECT(ADDRESS(ROW()+(0), COLUMN()+(-2), 1))*INDIRECT(ADDRESS(ROW()+(0), COLUMN()+(-1), 1)), 2)</f>
        <v>8665.91</v>
      </c>
    </row>
    <row r="10" spans="1:7" ht="13.50" thickBot="1" customHeight="1">
      <c r="A10" s="14"/>
      <c r="B10" s="14"/>
      <c r="C10" s="9" t="s">
        <v>14</v>
      </c>
      <c r="D10" s="5" t="s">
        <v>15</v>
      </c>
      <c r="E10" s="11">
        <v>2</v>
      </c>
      <c r="F10" s="13">
        <f ca="1">ROUND(SUM(INDIRECT(ADDRESS(ROW()+(-1), COLUMN()+(1), 1))), 2)</f>
        <v>8665.91</v>
      </c>
      <c r="G10" s="13">
        <f ca="1">ROUND(INDIRECT(ADDRESS(ROW()+(0), COLUMN()+(-2), 1))*INDIRECT(ADDRESS(ROW()+(0), COLUMN()+(-1), 1))/100, 2)</f>
        <v>173.32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8839.23</v>
      </c>
    </row>
  </sheetData>
  <mergeCells count="8">
    <mergeCell ref="A1:G1"/>
    <mergeCell ref="B3:C3"/>
    <mergeCell ref="D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