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<sst xmlns="http://schemas.openxmlformats.org/spreadsheetml/2006/main" count="29" uniqueCount="29">
  <si>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</si>
  <si>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YCE040</t>
  </si>
  <si>
    <t xml:space="preserve">m²</t>
  </si>
  <si>
    <t xml:space="preserve">Rede vertical de protecção de abertura de escada em construção.</t>
  </si>
  <si>
    <r>
      <rPr>
        <sz val="8.25"/>
        <color rgb="FF000000"/>
        <rFont val="Arial"/>
        <family val="2"/>
      </rPr>
      <t xml:space="preserve">Protecção de abertura de escada em construção através de rede vertical de protecção, de poliamida de alta tenacidade, de 4 mm de diâmetro, fixada ao lateral da laje através de pranchas pequenas de madeira de pinho de 15x5,2 cm, amortizáveis em 4 utilizações. Incluindo pregos de aço para a fixação da madeira à laje de escada.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</si>
  <si>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</si>
  <si>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</si>
  <si>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</si>
  <si>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</si>
  <si>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</si>
  <si>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</si>
  <si>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mt50spr015</t>
  </si>
  <si>
    <t xml:space="preserve">m²</t>
  </si>
  <si>
    <t xml:space="preserve">Rede vertical de protecção, de poliamida de alta tenacidade, de cor branca. Corda de rede de diâmetro 4 mm. Configuração da rede em losango.</t>
  </si>
  <si>
    <t xml:space="preserve">mt50spa050g</t>
  </si>
  <si>
    <t xml:space="preserve">m³</t>
  </si>
  <si>
    <t xml:space="preserve">Prancha de madeira de pinho, dimensões 15x5,2 cm.</t>
  </si>
  <si>
    <t xml:space="preserve">mt50spa101</t>
  </si>
  <si>
    <t xml:space="preserve">kg</t>
  </si>
  <si>
    <t xml:space="preserve">Pregos de aço.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</si>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</sst>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1.2</v>
      </c>
      <c r="G9" s="13">
        <v>301.08</v>
      </c>
      <c r="H9" s="13">
        <f ca="1">ROUND(INDIRECT(ADDRESS(ROW()+(0), COLUMN()+(-2), 1))*INDIRECT(ADDRESS(ROW()+(0), COLUMN()+(-1), 1)), 2)</f>
        <v>361.3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0.001</v>
      </c>
      <c r="G10" s="17">
        <v>68322.8</v>
      </c>
      <c r="H10" s="17">
        <f ca="1">ROUND(INDIRECT(ADDRESS(ROW()+(0), COLUMN()+(-2), 1))*INDIRECT(ADDRESS(ROW()+(0), COLUMN()+(-1), 1)), 2)</f>
        <v>68.32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</v>
      </c>
      <c r="G11" s="17">
        <v>301.08</v>
      </c>
      <c r="H11" s="17">
        <f ca="1">ROUND(INDIRECT(ADDRESS(ROW()+(0), COLUMN()+(-2), 1))*INDIRECT(ADDRESS(ROW()+(0), COLUMN()+(-1), 1)), 2)</f>
        <v>6.02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0.441</v>
      </c>
      <c r="G12" s="17">
        <v>622.24</v>
      </c>
      <c r="H12" s="17">
        <f ca="1">ROUND(INDIRECT(ADDRESS(ROW()+(0), COLUMN()+(-2), 1))*INDIRECT(ADDRESS(ROW()+(0), COLUMN()+(-1), 1)), 2)</f>
        <v>274.41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0.63</v>
      </c>
      <c r="G13" s="21">
        <v>383.87</v>
      </c>
      <c r="H13" s="21">
        <f ca="1">ROUND(INDIRECT(ADDRESS(ROW()+(0), COLUMN()+(-2), 1))*INDIRECT(ADDRESS(ROW()+(0), COLUMN()+(-1), 1)), 2)</f>
        <v>241.84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951.89</v>
      </c>
      <c r="H14" s="24">
        <f ca="1">ROUND(INDIRECT(ADDRESS(ROW()+(0), COLUMN()+(-2), 1))*INDIRECT(ADDRESS(ROW()+(0), COLUMN()+(-1), 1))/100, 2)</f>
        <v>19.04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970.93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