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<sst xmlns="http://schemas.openxmlformats.org/spreadsheetml/2006/main" count="38" uniqueCount="38">
  <si>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</si>
  <si>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YCT041</t>
  </si>
  <si>
    <t xml:space="preserve">m²</t>
  </si>
  <si>
    <t xml:space="preserve">Protecção contra projecção de partículas incandescentes, em trabalhos de serralharia.</t>
  </si>
  <si>
    <r>
      <rPr>
        <sz val="8.25"/>
        <color rgb="FF000000"/>
        <rFont val="Arial"/>
        <family val="2"/>
      </rPr>
      <t xml:space="preserve">Protecção contra projecção de partículas incandescentes de zona de trabalho, em trabalhos de serralharia, composta por manta ignífuga de fibra de vidro, amortizável em 3 utilizações e rede de protecção de poliamida de alta tenacidade, cor branca, com corda de rede de calibre 4 mm, amortizável em 3 utilizações, fixada através de corda de atadura de 13 mm de diâmetro. Inclusive fitas e pregos de aço para a fixação da corda à laje de escada e ancoragens mecânicas de aço galvanizado para a fixação da corda à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</si>
  <si>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</si>
  <si>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</si>
  <si>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</si>
  <si>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</si>
  <si>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</si>
  <si>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</si>
  <si>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mt50spi030</t>
  </si>
  <si>
    <t xml:space="preserve">m²</t>
  </si>
  <si>
    <t xml:space="preserve">Manta ignífuga de fibra de vidro.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</si>
  <si>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</si>
  <si>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</si>
  <si>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</si>
  <si>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mt50spr060</t>
  </si>
  <si>
    <t xml:space="preserve">m</t>
  </si>
  <si>
    <t xml:space="preserve">Corda de atadura segundo EN 1263-1, D=13 mm e carga de ruptura superior a 30 kN.</t>
  </si>
  <si>
    <t xml:space="preserve">mt08eme051b</t>
  </si>
  <si>
    <t xml:space="preserve">m</t>
  </si>
  <si>
    <t xml:space="preserve">Fita de aço galvanizado, de fixação.</t>
  </si>
  <si>
    <t xml:space="preserve">mt50spa101</t>
  </si>
  <si>
    <t xml:space="preserve">kg</t>
  </si>
  <si>
    <t xml:space="preserve">Pregos de aço.</t>
  </si>
  <si>
    <t xml:space="preserve">mt50spd076</t>
  </si>
  <si>
    <t xml:space="preserve">Ud</t>
  </si>
  <si>
    <t xml:space="preserve">Ancoragem mecânica de expansão, de aço galvanizado, de 10 mm de diâmetro, com parafuso de olhal.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</si>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</sst>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0.367</v>
      </c>
      <c r="G9" s="13">
        <v>6021.67</v>
      </c>
      <c r="H9" s="13">
        <f ca="1">ROUND(INDIRECT(ADDRESS(ROW()+(0), COLUMN()+(-2), 1))*INDIRECT(ADDRESS(ROW()+(0), COLUMN()+(-1), 1)), 2)</f>
        <v>2209.95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0.367</v>
      </c>
      <c r="G10" s="17">
        <v>301.08</v>
      </c>
      <c r="H10" s="17">
        <f ca="1">ROUND(INDIRECT(ADDRESS(ROW()+(0), COLUMN()+(-2), 1))*INDIRECT(ADDRESS(ROW()+(0), COLUMN()+(-1), 1)), 2)</f>
        <v>110.5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0.133</v>
      </c>
      <c r="G11" s="17">
        <v>64.84</v>
      </c>
      <c r="H11" s="17">
        <f ca="1">ROUND(INDIRECT(ADDRESS(ROW()+(0), COLUMN()+(-2), 1))*INDIRECT(ADDRESS(ROW()+(0), COLUMN()+(-1), 1)), 2)</f>
        <v>8.62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37.24</v>
      </c>
      <c r="H12" s="17">
        <f ca="1">ROUND(INDIRECT(ADDRESS(ROW()+(0), COLUMN()+(-2), 1))*INDIRECT(ADDRESS(ROW()+(0), COLUMN()+(-1), 1)), 2)</f>
        <v>3.72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</v>
      </c>
      <c r="G13" s="17">
        <v>301.08</v>
      </c>
      <c r="H13" s="17">
        <f ca="1">ROUND(INDIRECT(ADDRESS(ROW()+(0), COLUMN()+(-2), 1))*INDIRECT(ADDRESS(ROW()+(0), COLUMN()+(-1), 1)), 2)</f>
        <v>6.02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436.21</v>
      </c>
      <c r="H14" s="17">
        <f ca="1">ROUND(INDIRECT(ADDRESS(ROW()+(0), COLUMN()+(-2), 1))*INDIRECT(ADDRESS(ROW()+(0), COLUMN()+(-1), 1)), 2)</f>
        <v>4.36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0.126</v>
      </c>
      <c r="G15" s="17">
        <v>622.24</v>
      </c>
      <c r="H15" s="17">
        <f ca="1">ROUND(INDIRECT(ADDRESS(ROW()+(0), COLUMN()+(-2), 1))*INDIRECT(ADDRESS(ROW()+(0), COLUMN()+(-1), 1)), 2)</f>
        <v>78.4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0.126</v>
      </c>
      <c r="G16" s="21">
        <v>383.87</v>
      </c>
      <c r="H16" s="21">
        <f ca="1">ROUND(INDIRECT(ADDRESS(ROW()+(0), COLUMN()+(-2), 1))*INDIRECT(ADDRESS(ROW()+(0), COLUMN()+(-1), 1)), 2)</f>
        <v>48.37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2469.94</v>
      </c>
      <c r="H17" s="24">
        <f ca="1">ROUND(INDIRECT(ADDRESS(ROW()+(0), COLUMN()+(-2), 1))*INDIRECT(ADDRESS(ROW()+(0), COLUMN()+(-1), 1))/100, 2)</f>
        <v>49.4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2519.34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