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<sst xmlns="http://schemas.openxmlformats.org/spreadsheetml/2006/main" count="34" uniqueCount="34">
  <si>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</si>
  <si>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NAO030</t>
  </si>
  <si>
    <t xml:space="preserve">m²</t>
  </si>
  <si>
    <t xml:space="preserve">Isolamento térmico entre montantes no revestimento interior autoportante de placas.</t>
  </si>
  <si>
    <r>
      <rPr>
        <sz val="8.25"/>
        <color rgb="FF000000"/>
        <rFont val="Arial"/>
        <family val="2"/>
      </rPr>
      <t xml:space="preserve">Isolamento térmico entre os montantes da estrutura portante do revestimento interior autoportante de placas, formado por painel semi-rígido de lã mineral, Geowall 37 "ISOVER", segundo EN 13162, não revestido, de 40 mm de espessura, resistência térmica 1,081 m²°C/W, condutibilidade térmica 0,037 W/(m°C), colocado entre os montantes da estrutura portante.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</si>
  <si>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</si>
  <si>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</si>
  <si>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</si>
  <si>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</si>
  <si>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</si>
  <si>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</si>
  <si>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mt16lri010bo</t>
  </si>
  <si>
    <t xml:space="preserve">m²</t>
  </si>
  <si>
    <t xml:space="preserve">Painel semi-rígido de lã mineral, Geowall 37 "ISOVER", segundo EN 13162, não revestido, de 40 mm de espessura, resistência térmica 1,081 m²°C/W, condutibilidade térmica 0,037 W/(m°C), coeficiente de absorção sonora médio 0,7 para uma frequência de 500 Hz e Euroclasse A1 de reacção ao fogo segundo NP EN 13501-1.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</si>
  <si>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</si>
  <si>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</si>
  <si>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</si>
  <si>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</si>
  <si>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</si>
  <si>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</si>
  <si>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</si>
  <si>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</si>
  <si>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13,90$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</si>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</sst>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0.68" customWidth="1"/>
    <col min="5" max="5" width="74.8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759.76</v>
      </c>
      <c r="J9" s="13">
        <f ca="1">ROUND(INDIRECT(ADDRESS(ROW()+(0), COLUMN()+(-3), 1))*INDIRECT(ADDRESS(ROW()+(0), COLUMN()+(-1), 1)), 2)</f>
        <v>797.75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0.125</v>
      </c>
      <c r="H10" s="16"/>
      <c r="I10" s="17">
        <v>672.75</v>
      </c>
      <c r="J10" s="17">
        <f ca="1">ROUND(INDIRECT(ADDRESS(ROW()+(0), COLUMN()+(-3), 1))*INDIRECT(ADDRESS(ROW()+(0), COLUMN()+(-1), 1)), 2)</f>
        <v>84.09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0.063</v>
      </c>
      <c r="H11" s="20"/>
      <c r="I11" s="21">
        <v>419.67</v>
      </c>
      <c r="J11" s="21">
        <f ca="1">ROUND(INDIRECT(ADDRESS(ROW()+(0), COLUMN()+(-3), 1))*INDIRECT(ADDRESS(ROW()+(0), COLUMN()+(-1), 1)), 2)</f>
        <v>26.44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908.28</v>
      </c>
      <c r="J12" s="24">
        <f ca="1">ROUND(INDIRECT(ADDRESS(ROW()+(0), COLUMN()+(-3), 1))*INDIRECT(ADDRESS(ROW()+(0), COLUMN()+(-1), 1))/100, 2)</f>
        <v>18.17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926.45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1.07202e+06</v>
      </c>
      <c r="G17" s="31"/>
      <c r="H17" s="31">
        <v>1.07202e+06</v>
      </c>
      <c r="I17" s="31"/>
      <c r="J17" s="31"/>
      <c r="K17" s="31" t="s">
        <v>29</v>
      </c>
    </row>
    <row r="18" spans="1:11" ht="24.00" thickBot="1" customHeight="1">
      <c r="A18" s="32" t="s">
        <v>30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21" spans="1:1" ht="33.75" thickBot="1" customHeight="1">
      <c r="A21" s="1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4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8"/>
    <mergeCell ref="H17:J18"/>
    <mergeCell ref="K17:K18"/>
    <mergeCell ref="A18:E18"/>
    <mergeCell ref="A21:K21"/>
    <mergeCell ref="A22:K22"/>
    <mergeCell ref="A23:K23"/>
  </mergeCells>
  <pageMargins left="0.147638" right="0.147638" top="0.206693" bottom="0.206693" header="0.0" footer="0.0"/>
  <pageSetup paperSize="9" orientation="portrait"/>
  <rowBreaks count="0" manualBreakCount="0">
    </rowBreaks>
</worksheet>
</file>