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<sst xmlns="http://schemas.openxmlformats.org/spreadsheetml/2006/main" count="91" uniqueCount="91">
  <si>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</si>
  <si>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</si>
  <si>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</si>
  <si>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</si>
  <si>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ligeira de lã de vidro, IBR "ISOVER";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</si>
  <si>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</si>
  <si>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</si>
  <si>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</si>
  <si>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</si>
  <si>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</si>
  <si>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</si>
  <si>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</si>
  <si>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</si>
  <si>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</si>
  <si>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</si>
  <si>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</si>
  <si>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</si>
  <si>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</si>
  <si>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</si>
  <si>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</si>
  <si>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</si>
  <si>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</si>
  <si>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</si>
  <si>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</si>
  <si>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</si>
  <si>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</si>
  <si>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</si>
  <si>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</si>
  <si>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 capacidade de absorção de água a curto prazo &lt;=1 kg/m² e factor de resistência à difusão do vapor de água 1.</t>
  </si>
  <si>
    <t xml:space="preserve">mt04lvg020c</t>
  </si>
  <si>
    <t xml:space="preserve">Ud</t>
  </si>
  <si>
    <t xml:space="preserve">Painel cerâmico furado com encaixe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</si>
  <si>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</si>
  <si>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</si>
  <si>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</si>
  <si>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</si>
  <si>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</si>
  <si>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</si>
  <si>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</si>
  <si>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</si>
  <si>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</si>
  <si>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</si>
  <si>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</si>
  <si>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</si>
  <si>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</si>
  <si>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</si>
  <si>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</si>
  <si>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</si>
  <si>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</si>
  <si>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</si>
  <si>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</si>
  <si>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</si>
  <si>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</si>
  <si>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</si>
  <si>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</si>
  <si>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</si>
  <si>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</si>
  <si>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</si>
  <si>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</si>
  <si>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</si>
  <si>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</si>
  <si>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</si>
  <si>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</si>
  <si>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</si>
  <si>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</si>
  <si>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</si>
  <si>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</si>
  <si>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1.728,01$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</si>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</sst>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44"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34.05</v>
      </c>
      <c r="J9" s="13">
        <f ca="1">ROUND(INDIRECT(ADDRESS(ROW()+(0), COLUMN()+(-3), 1))*INDIRECT(ADDRESS(ROW()+(0), COLUMN()+(-1), 1)), 2)</f>
        <v>204.3</v>
      </c>
      <c r="K9" s="13"/>
    </row>
    <row r="10" spans="1:11" ht="13.50" thickBot="1" customHeight="1">
      <c r="A10" s="14" t="s">
        <v>14</v>
      </c>
      <c r="B10" s="14"/>
      <c r="C10" s="15" t="s">
        <v>15</v>
      </c>
      <c r="D10" s="15"/>
      <c r="E10" s="14" t="s">
        <v>16</v>
      </c>
      <c r="F10" s="14"/>
      <c r="G10" s="16">
        <v>0.012</v>
      </c>
      <c r="H10" s="16"/>
      <c r="I10" s="17">
        <v>195.56</v>
      </c>
      <c r="J10" s="17">
        <f ca="1">ROUND(INDIRECT(ADDRESS(ROW()+(0), COLUMN()+(-3), 1))*INDIRECT(ADDRESS(ROW()+(0), COLUMN()+(-1), 1)), 2)</f>
        <v>2.35</v>
      </c>
      <c r="K10" s="17"/>
    </row>
    <row r="11" spans="1:11" ht="13.50" thickBot="1" customHeight="1">
      <c r="A11" s="14" t="s">
        <v>17</v>
      </c>
      <c r="B11" s="14"/>
      <c r="C11" s="15" t="s">
        <v>18</v>
      </c>
      <c r="D11" s="15"/>
      <c r="E11" s="14" t="s">
        <v>19</v>
      </c>
      <c r="F11" s="14"/>
      <c r="G11" s="16">
        <v>0.065</v>
      </c>
      <c r="H11" s="16"/>
      <c r="I11" s="17">
        <v>2106.19</v>
      </c>
      <c r="J11" s="17">
        <f ca="1">ROUND(INDIRECT(ADDRESS(ROW()+(0), COLUMN()+(-3), 1))*INDIRECT(ADDRESS(ROW()+(0), COLUMN()+(-1), 1)), 2)</f>
        <v>136.9</v>
      </c>
      <c r="K11" s="17"/>
    </row>
    <row r="12" spans="1:11" ht="13.50" thickBot="1" customHeight="1">
      <c r="A12" s="14" t="s">
        <v>20</v>
      </c>
      <c r="B12" s="14"/>
      <c r="C12" s="15" t="s">
        <v>21</v>
      </c>
      <c r="D12" s="15"/>
      <c r="E12" s="14" t="s">
        <v>22</v>
      </c>
      <c r="F12" s="14"/>
      <c r="G12" s="16">
        <v>10</v>
      </c>
      <c r="H12" s="16"/>
      <c r="I12" s="17">
        <v>17.38</v>
      </c>
      <c r="J12" s="17">
        <f ca="1">ROUND(INDIRECT(ADDRESS(ROW()+(0), COLUMN()+(-3), 1))*INDIRECT(ADDRESS(ROW()+(0), COLUMN()+(-1), 1)), 2)</f>
        <v>173.8</v>
      </c>
      <c r="K12" s="17"/>
    </row>
    <row r="13" spans="1:11" ht="34.50" thickBot="1" customHeight="1">
      <c r="A13" s="14" t="s">
        <v>23</v>
      </c>
      <c r="B13" s="14"/>
      <c r="C13" s="15" t="s">
        <v>24</v>
      </c>
      <c r="D13" s="15"/>
      <c r="E13" s="14" t="s">
        <v>25</v>
      </c>
      <c r="F13" s="14"/>
      <c r="G13" s="16">
        <v>0.01</v>
      </c>
      <c r="H13" s="16"/>
      <c r="I13" s="17">
        <v>218.94</v>
      </c>
      <c r="J13" s="17">
        <f ca="1">ROUND(INDIRECT(ADDRESS(ROW()+(0), COLUMN()+(-3), 1))*INDIRECT(ADDRESS(ROW()+(0), COLUMN()+(-1), 1)), 2)</f>
        <v>2.19</v>
      </c>
      <c r="K13" s="17"/>
    </row>
    <row r="14" spans="1:11" ht="55.50" thickBot="1" customHeight="1">
      <c r="A14" s="14" t="s">
        <v>26</v>
      </c>
      <c r="B14" s="14"/>
      <c r="C14" s="15" t="s">
        <v>27</v>
      </c>
      <c r="D14" s="15"/>
      <c r="E14" s="14" t="s">
        <v>28</v>
      </c>
      <c r="F14" s="14"/>
      <c r="G14" s="16">
        <v>1.2</v>
      </c>
      <c r="H14" s="16"/>
      <c r="I14" s="17">
        <v>620.89</v>
      </c>
      <c r="J14" s="17">
        <f ca="1">ROUND(INDIRECT(ADDRESS(ROW()+(0), COLUMN()+(-3), 1))*INDIRECT(ADDRESS(ROW()+(0), COLUMN()+(-1), 1)), 2)</f>
        <v>745.07</v>
      </c>
      <c r="K14" s="17"/>
    </row>
    <row r="15" spans="1:11" ht="13.50" thickBot="1" customHeight="1">
      <c r="A15" s="14" t="s">
        <v>29</v>
      </c>
      <c r="B15" s="14"/>
      <c r="C15" s="15" t="s">
        <v>30</v>
      </c>
      <c r="D15" s="15"/>
      <c r="E15" s="14" t="s">
        <v>31</v>
      </c>
      <c r="F15" s="14"/>
      <c r="G15" s="16">
        <v>5</v>
      </c>
      <c r="H15" s="16"/>
      <c r="I15" s="17">
        <v>152.77</v>
      </c>
      <c r="J15" s="17">
        <f ca="1">ROUND(INDIRECT(ADDRESS(ROW()+(0), COLUMN()+(-3), 1))*INDIRECT(ADDRESS(ROW()+(0), COLUMN()+(-1), 1)), 2)</f>
        <v>763.85</v>
      </c>
      <c r="K15" s="17"/>
    </row>
    <row r="16" spans="1:11" ht="34.50" thickBot="1" customHeight="1">
      <c r="A16" s="14" t="s">
        <v>32</v>
      </c>
      <c r="B16" s="14"/>
      <c r="C16" s="15" t="s">
        <v>33</v>
      </c>
      <c r="D16" s="15"/>
      <c r="E16" s="14" t="s">
        <v>34</v>
      </c>
      <c r="F16" s="14"/>
      <c r="G16" s="16">
        <v>4</v>
      </c>
      <c r="H16" s="16"/>
      <c r="I16" s="17">
        <v>91.26</v>
      </c>
      <c r="J16" s="17">
        <f ca="1">ROUND(INDIRECT(ADDRESS(ROW()+(0), COLUMN()+(-3), 1))*INDIRECT(ADDRESS(ROW()+(0), COLUMN()+(-1), 1)), 2)</f>
        <v>365.04</v>
      </c>
      <c r="K16" s="17"/>
    </row>
    <row r="17" spans="1:11" ht="45.00" thickBot="1" customHeight="1">
      <c r="A17" s="14" t="s">
        <v>35</v>
      </c>
      <c r="B17" s="14"/>
      <c r="C17" s="15" t="s">
        <v>36</v>
      </c>
      <c r="D17" s="15"/>
      <c r="E17" s="14" t="s">
        <v>37</v>
      </c>
      <c r="F17" s="14"/>
      <c r="G17" s="16">
        <v>1.1</v>
      </c>
      <c r="H17" s="16"/>
      <c r="I17" s="17">
        <v>2253.7</v>
      </c>
      <c r="J17" s="17">
        <f ca="1">ROUND(INDIRECT(ADDRESS(ROW()+(0), COLUMN()+(-3), 1))*INDIRECT(ADDRESS(ROW()+(0), COLUMN()+(-1), 1)), 2)</f>
        <v>2479.07</v>
      </c>
      <c r="K17" s="17"/>
    </row>
    <row r="18" spans="1:11" ht="34.50" thickBot="1" customHeight="1">
      <c r="A18" s="14" t="s">
        <v>38</v>
      </c>
      <c r="B18" s="14"/>
      <c r="C18" s="15" t="s">
        <v>39</v>
      </c>
      <c r="D18" s="15"/>
      <c r="E18" s="14" t="s">
        <v>40</v>
      </c>
      <c r="F18" s="14"/>
      <c r="G18" s="16">
        <v>0.3</v>
      </c>
      <c r="H18" s="16"/>
      <c r="I18" s="17">
        <v>391.14</v>
      </c>
      <c r="J18" s="17">
        <f ca="1">ROUND(INDIRECT(ADDRESS(ROW()+(0), COLUMN()+(-3), 1))*INDIRECT(ADDRESS(ROW()+(0), COLUMN()+(-1), 1)), 2)</f>
        <v>117.34</v>
      </c>
      <c r="K18" s="17"/>
    </row>
    <row r="19" spans="1:11" ht="24.00" thickBot="1" customHeight="1">
      <c r="A19" s="14" t="s">
        <v>41</v>
      </c>
      <c r="B19" s="14"/>
      <c r="C19" s="15" t="s">
        <v>42</v>
      </c>
      <c r="D19" s="15"/>
      <c r="E19" s="14" t="s">
        <v>43</v>
      </c>
      <c r="F19" s="14"/>
      <c r="G19" s="16">
        <v>0.1</v>
      </c>
      <c r="H19" s="16"/>
      <c r="I19" s="17">
        <v>751.24</v>
      </c>
      <c r="J19" s="17">
        <f ca="1">ROUND(INDIRECT(ADDRESS(ROW()+(0), COLUMN()+(-3), 1))*INDIRECT(ADDRESS(ROW()+(0), COLUMN()+(-1), 1)), 2)</f>
        <v>75.12</v>
      </c>
      <c r="K19" s="17"/>
    </row>
    <row r="20" spans="1:11" ht="13.50" thickBot="1" customHeight="1">
      <c r="A20" s="14" t="s">
        <v>44</v>
      </c>
      <c r="B20" s="14"/>
      <c r="C20" s="15" t="s">
        <v>45</v>
      </c>
      <c r="D20" s="15"/>
      <c r="E20" s="14" t="s">
        <v>46</v>
      </c>
      <c r="F20" s="14"/>
      <c r="G20" s="16">
        <v>0.032</v>
      </c>
      <c r="H20" s="16"/>
      <c r="I20" s="17">
        <v>334.11</v>
      </c>
      <c r="J20" s="17">
        <f ca="1">ROUND(INDIRECT(ADDRESS(ROW()+(0), COLUMN()+(-3), 1))*INDIRECT(ADDRESS(ROW()+(0), COLUMN()+(-1), 1)), 2)</f>
        <v>10.69</v>
      </c>
      <c r="K20" s="17"/>
    </row>
    <row r="21" spans="1:11" ht="13.50" thickBot="1" customHeight="1">
      <c r="A21" s="14" t="s">
        <v>47</v>
      </c>
      <c r="B21" s="14"/>
      <c r="C21" s="15" t="s">
        <v>48</v>
      </c>
      <c r="D21" s="15"/>
      <c r="E21" s="14" t="s">
        <v>49</v>
      </c>
      <c r="F21" s="14"/>
      <c r="G21" s="16">
        <v>0.978</v>
      </c>
      <c r="H21" s="16"/>
      <c r="I21" s="17">
        <v>627.12</v>
      </c>
      <c r="J21" s="17">
        <f ca="1">ROUND(INDIRECT(ADDRESS(ROW()+(0), COLUMN()+(-3), 1))*INDIRECT(ADDRESS(ROW()+(0), COLUMN()+(-1), 1)), 2)</f>
        <v>613.32</v>
      </c>
      <c r="K21" s="17"/>
    </row>
    <row r="22" spans="1:11" ht="13.50" thickBot="1" customHeight="1">
      <c r="A22" s="14" t="s">
        <v>50</v>
      </c>
      <c r="B22" s="14"/>
      <c r="C22" s="15" t="s">
        <v>51</v>
      </c>
      <c r="D22" s="15"/>
      <c r="E22" s="14" t="s">
        <v>52</v>
      </c>
      <c r="F22" s="14"/>
      <c r="G22" s="16">
        <v>1.379</v>
      </c>
      <c r="H22" s="16"/>
      <c r="I22" s="17">
        <v>386.89</v>
      </c>
      <c r="J22" s="17">
        <f ca="1">ROUND(INDIRECT(ADDRESS(ROW()+(0), COLUMN()+(-3), 1))*INDIRECT(ADDRESS(ROW()+(0), COLUMN()+(-1), 1)), 2)</f>
        <v>533.52</v>
      </c>
      <c r="K22" s="17"/>
    </row>
    <row r="23" spans="1:11" ht="13.50" thickBot="1" customHeight="1">
      <c r="A23" s="14" t="s">
        <v>53</v>
      </c>
      <c r="B23" s="14"/>
      <c r="C23" s="15" t="s">
        <v>54</v>
      </c>
      <c r="D23" s="15"/>
      <c r="E23" s="14" t="s">
        <v>55</v>
      </c>
      <c r="F23" s="14"/>
      <c r="G23" s="16">
        <v>0.063</v>
      </c>
      <c r="H23" s="16"/>
      <c r="I23" s="17">
        <v>644.41</v>
      </c>
      <c r="J23" s="17">
        <f ca="1">ROUND(INDIRECT(ADDRESS(ROW()+(0), COLUMN()+(-3), 1))*INDIRECT(ADDRESS(ROW()+(0), COLUMN()+(-1), 1)), 2)</f>
        <v>40.6</v>
      </c>
      <c r="K23" s="17"/>
    </row>
    <row r="24" spans="1:11" ht="13.50" thickBot="1" customHeight="1">
      <c r="A24" s="14" t="s">
        <v>56</v>
      </c>
      <c r="B24" s="14"/>
      <c r="C24" s="15" t="s">
        <v>57</v>
      </c>
      <c r="D24" s="15"/>
      <c r="E24" s="14" t="s">
        <v>58</v>
      </c>
      <c r="F24" s="14"/>
      <c r="G24" s="16">
        <v>0.063</v>
      </c>
      <c r="H24" s="16"/>
      <c r="I24" s="17">
        <v>402.07</v>
      </c>
      <c r="J24" s="17">
        <f ca="1">ROUND(INDIRECT(ADDRESS(ROW()+(0), COLUMN()+(-3), 1))*INDIRECT(ADDRESS(ROW()+(0), COLUMN()+(-1), 1)), 2)</f>
        <v>25.33</v>
      </c>
      <c r="K24" s="17"/>
    </row>
    <row r="25" spans="1:11" ht="13.50" thickBot="1" customHeight="1">
      <c r="A25" s="14" t="s">
        <v>59</v>
      </c>
      <c r="B25" s="14"/>
      <c r="C25" s="15" t="s">
        <v>60</v>
      </c>
      <c r="D25" s="15"/>
      <c r="E25" s="14" t="s">
        <v>61</v>
      </c>
      <c r="F25" s="14"/>
      <c r="G25" s="16">
        <v>0.125</v>
      </c>
      <c r="H25" s="16"/>
      <c r="I25" s="17">
        <v>627.12</v>
      </c>
      <c r="J25" s="17">
        <f ca="1">ROUND(INDIRECT(ADDRESS(ROW()+(0), COLUMN()+(-3), 1))*INDIRECT(ADDRESS(ROW()+(0), COLUMN()+(-1), 1)), 2)</f>
        <v>78.39</v>
      </c>
      <c r="K25" s="17"/>
    </row>
    <row r="26" spans="1:11" ht="13.50" thickBot="1" customHeight="1">
      <c r="A26" s="14" t="s">
        <v>62</v>
      </c>
      <c r="B26" s="14"/>
      <c r="C26" s="18" t="s">
        <v>63</v>
      </c>
      <c r="D26" s="18"/>
      <c r="E26" s="19" t="s">
        <v>64</v>
      </c>
      <c r="F26" s="19"/>
      <c r="G26" s="20">
        <v>0.125</v>
      </c>
      <c r="H26" s="20"/>
      <c r="I26" s="21">
        <v>402.07</v>
      </c>
      <c r="J26" s="21">
        <f ca="1">ROUND(INDIRECT(ADDRESS(ROW()+(0), COLUMN()+(-3), 1))*INDIRECT(ADDRESS(ROW()+(0), COLUMN()+(-1), 1)), 2)</f>
        <v>50.26</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6417.14</v>
      </c>
      <c r="J27" s="24">
        <f ca="1">ROUND(INDIRECT(ADDRESS(ROW()+(0), COLUMN()+(-3), 1))*INDIRECT(ADDRESS(ROW()+(0), COLUMN()+(-1), 1))/100, 2)</f>
        <v>128.34</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6545.48</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1.07202e+006</v>
      </c>
      <c r="G34" s="31"/>
      <c r="H34" s="31">
        <v>1.07202e+006</v>
      </c>
      <c r="I34" s="31"/>
      <c r="J34" s="31"/>
      <c r="K34" s="31" t="s">
        <v>77</v>
      </c>
    </row>
    <row r="35" spans="1:11" ht="24.0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1.07202e+006</v>
      </c>
      <c r="G36" s="31"/>
      <c r="H36" s="31">
        <v>1.07202e+006</v>
      </c>
      <c r="I36" s="31"/>
      <c r="J36" s="31"/>
      <c r="K36" s="31" t="s">
        <v>80</v>
      </c>
    </row>
    <row r="37" spans="1:11" ht="24.0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0" spans="1:11" ht="13.50" thickBot="1" customHeight="1">
      <c r="A40" s="30" t="s">
        <v>85</v>
      </c>
      <c r="B40" s="30"/>
      <c r="C40" s="30"/>
      <c r="D40" s="30"/>
      <c r="E40" s="30"/>
      <c r="F40" s="31">
        <v>1.10201e+006</v>
      </c>
      <c r="G40" s="31"/>
      <c r="H40" s="31">
        <v>1.10201e+006</v>
      </c>
      <c r="I40" s="31"/>
      <c r="J40" s="31"/>
      <c r="K40" s="31" t="s">
        <v>86</v>
      </c>
    </row>
    <row r="41" spans="1:11" ht="55.50" thickBot="1" customHeight="1">
      <c r="A41" s="32" t="s">
        <v>87</v>
      </c>
      <c r="B41" s="32"/>
      <c r="C41" s="32"/>
      <c r="D41" s="32"/>
      <c r="E41" s="32"/>
      <c r="F41" s="33"/>
      <c r="G41" s="33"/>
      <c r="H41" s="33"/>
      <c r="I41" s="33"/>
      <c r="J41" s="33"/>
      <c r="K41" s="33"/>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3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4:K44"/>
    <mergeCell ref="A45:K45"/>
    <mergeCell ref="A46:K46"/>
  </mergeCells>
  <pageMargins left="0.147638" right="0.147638" top="0.206693" bottom="0.206693" header="0.0" footer="0.0"/>
  <pageSetup paperSize="9" orientation="portrait"/>
  <rowBreaks count="0" manualBreakCount="0">
    </rowBreaks>
</worksheet>
</file>