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<sst xmlns="http://schemas.openxmlformats.org/spreadsheetml/2006/main" count="30" uniqueCount="30">
  <si>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</si>
  <si>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MBH020</t>
  </si>
  <si>
    <t xml:space="preserve">m²</t>
  </si>
  <si>
    <t xml:space="preserve">Sub-base de betão.</t>
  </si>
  <si>
    <r>
      <rPr>
        <sz val="8.25"/>
        <color rgb="FF000000"/>
        <rFont val="Arial"/>
        <family val="2"/>
      </rPr>
      <t xml:space="preserve">Sub-base de betão com adição de fibras de 15 cm de espessura, realizada com betão C12/15 (X0(P); D12; S3; Cl 1,0) fabricado em central e betonagem desde camião com um conteúdo de fibras sem função estrutural, fibras de vidro resistentes aos álcalis (AR) de 2 kg/m³, espalhamento e vibração manual, através de régua vibradora, com acabamento com pré-execução de mestras e nivelado, para o uso posterior como suporte de pavimento; apoiada sobre camada base existente.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</si>
  <si>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</si>
  <si>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</si>
  <si>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</si>
  <si>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</si>
  <si>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</si>
  <si>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</si>
  <si>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</si>
  <si>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</si>
  <si>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</si>
  <si>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</si>
  <si>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</si>
  <si>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</si>
  <si>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</si>
  <si>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</si>
  <si>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</si>
  <si>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</si>
  <si>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</si>
  <si>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</si>
  <si>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</si>
  <si>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</si>
  <si>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</si>
  <si>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</si>
  <si>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</si>
  <si>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169,69$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</si>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</sst>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1131.96</v>
      </c>
      <c r="H9" s="13">
        <f ca="1">ROUND(INDIRECT(ADDRESS(ROW()+(0), COLUMN()+(-2), 1))*INDIRECT(ADDRESS(ROW()+(0), COLUMN()+(-1), 1)), 2)</f>
        <v>339.59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0.158</v>
      </c>
      <c r="G10" s="17">
        <v>12231</v>
      </c>
      <c r="H10" s="17">
        <f ca="1">ROUND(INDIRECT(ADDRESS(ROW()+(0), COLUMN()+(-2), 1))*INDIRECT(ADDRESS(ROW()+(0), COLUMN()+(-1), 1)), 2)</f>
        <v>1932.51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504.01</v>
      </c>
      <c r="H11" s="17">
        <f ca="1">ROUND(INDIRECT(ADDRESS(ROW()+(0), COLUMN()+(-2), 1))*INDIRECT(ADDRESS(ROW()+(0), COLUMN()+(-1), 1)), 2)</f>
        <v>47.88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0.055</v>
      </c>
      <c r="G12" s="17">
        <v>627.12</v>
      </c>
      <c r="H12" s="17">
        <f ca="1">ROUND(INDIRECT(ADDRESS(ROW()+(0), COLUMN()+(-2), 1))*INDIRECT(ADDRESS(ROW()+(0), COLUMN()+(-1), 1)), 2)</f>
        <v>34.49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0.055</v>
      </c>
      <c r="G13" s="21">
        <v>402.07</v>
      </c>
      <c r="H13" s="21">
        <f ca="1">ROUND(INDIRECT(ADDRESS(ROW()+(0), COLUMN()+(-2), 1))*INDIRECT(ADDRESS(ROW()+(0), COLUMN()+(-1), 1)), 2)</f>
        <v>22.11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2376.58</v>
      </c>
      <c r="H14" s="24">
        <f ca="1">ROUND(INDIRECT(ADDRESS(ROW()+(0), COLUMN()+(-2), 1))*INDIRECT(ADDRESS(ROW()+(0), COLUMN()+(-1), 1))/100, 2)</f>
        <v>47.53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2424.11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