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<sst xmlns="http://schemas.openxmlformats.org/spreadsheetml/2006/main" count="63" uniqueCount="63">
  <si>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</si>
  <si>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EHV010</t>
  </si>
  <si>
    <t xml:space="preserve">m³</t>
  </si>
  <si>
    <t xml:space="preserve">Viga de betão armado.</t>
  </si>
  <si>
    <r>
      <rPr>
        <sz val="8.25"/>
        <color rgb="FF000000"/>
        <rFont val="Arial"/>
        <family val="2"/>
      </rPr>
      <t xml:space="preserve">Viga alta, recta, de betão armado, de 40x60 cm, realizada com betão C25/30 (XC1(P); D12; S3; Cl 0,4) fabricado em central, e betonagem com grua, e aço A400 NR, com uma quantidade aproximada de 150 kg/m³; montagem e desmontagem do sistema de cofragem, com acabamento para revestir, em piso de até 3 m de altura livre,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arame de atar, separadores e líquido descofrante MasterFinish RL 294 "MBCC de Sika", para evitar a aderência do betão à cofragem.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</si>
  <si>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</si>
  <si>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</si>
  <si>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</si>
  <si>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</si>
  <si>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</si>
  <si>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</si>
  <si>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</si>
  <si>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</si>
  <si>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</si>
  <si>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</si>
  <si>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</si>
  <si>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</si>
  <si>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</si>
  <si>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</si>
  <si>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</si>
  <si>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</si>
  <si>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</si>
  <si>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</si>
  <si>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</si>
  <si>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</si>
  <si>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</si>
  <si>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</si>
  <si>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</si>
  <si>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</si>
  <si>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</si>
  <si>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</si>
  <si>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</si>
  <si>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</si>
  <si>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</si>
  <si>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</si>
  <si>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</si>
  <si>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</si>
  <si>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</si>
  <si>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</si>
  <si>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</si>
  <si>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</si>
  <si>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</si>
  <si>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</si>
  <si>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</si>
  <si>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</si>
  <si>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</si>
  <si>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</si>
  <si>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</si>
  <si>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</si>
  <si>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</si>
  <si>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</si>
  <si>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</si>
  <si>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</si>
  <si>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</si>
  <si>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</si>
  <si>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</si>
  <si>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</si>
  <si>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</si>
  <si>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</si>
  <si>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</si>
  <si>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</si>
  <si>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3.792,74$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</si>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</sst>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3.57" customWidth="1"/>
    <col min="5" max="5" width="78.20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0.192</v>
      </c>
      <c r="G9" s="13">
        <v>5932.14</v>
      </c>
      <c r="H9" s="13">
        <f ca="1">ROUND(INDIRECT(ADDRESS(ROW()+(0), COLUMN()+(-2), 1))*INDIRECT(ADDRESS(ROW()+(0), COLUMN()+(-1), 1)), 2)</f>
        <v>1138.97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0.032</v>
      </c>
      <c r="G10" s="17">
        <v>13298.4</v>
      </c>
      <c r="H10" s="17">
        <f ca="1">ROUND(INDIRECT(ADDRESS(ROW()+(0), COLUMN()+(-2), 1))*INDIRECT(ADDRESS(ROW()+(0), COLUMN()+(-1), 1)), 2)</f>
        <v>425.55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0.111</v>
      </c>
      <c r="G11" s="17">
        <v>3145.72</v>
      </c>
      <c r="H11" s="17">
        <f ca="1">ROUND(INDIRECT(ADDRESS(ROW()+(0), COLUMN()+(-2), 1))*INDIRECT(ADDRESS(ROW()+(0), COLUMN()+(-1), 1)), 2)</f>
        <v>349.17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0.013</v>
      </c>
      <c r="G12" s="17">
        <v>46348.9</v>
      </c>
      <c r="H12" s="17">
        <f ca="1">ROUND(INDIRECT(ADDRESS(ROW()+(0), COLUMN()+(-2), 1))*INDIRECT(ADDRESS(ROW()+(0), COLUMN()+(-1), 1)), 2)</f>
        <v>602.54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0.167</v>
      </c>
      <c r="G13" s="17">
        <v>1140.8</v>
      </c>
      <c r="H13" s="17">
        <f ca="1">ROUND(INDIRECT(ADDRESS(ROW()+(0), COLUMN()+(-2), 1))*INDIRECT(ADDRESS(ROW()+(0), COLUMN()+(-1), 1)), 2)</f>
        <v>190.51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0.125</v>
      </c>
      <c r="G14" s="17">
        <v>242.5</v>
      </c>
      <c r="H14" s="17">
        <f ca="1">ROUND(INDIRECT(ADDRESS(ROW()+(0), COLUMN()+(-2), 1))*INDIRECT(ADDRESS(ROW()+(0), COLUMN()+(-1), 1)), 2)</f>
        <v>30.31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</v>
      </c>
      <c r="G15" s="17">
        <v>12.74</v>
      </c>
      <c r="H15" s="17">
        <f ca="1">ROUND(INDIRECT(ADDRESS(ROW()+(0), COLUMN()+(-2), 1))*INDIRECT(ADDRESS(ROW()+(0), COLUMN()+(-1), 1)), 2)</f>
        <v>50.96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157.5</v>
      </c>
      <c r="G16" s="17">
        <v>190.62</v>
      </c>
      <c r="H16" s="17">
        <f ca="1">ROUND(INDIRECT(ADDRESS(ROW()+(0), COLUMN()+(-2), 1))*INDIRECT(ADDRESS(ROW()+(0), COLUMN()+(-1), 1)), 2)</f>
        <v>30022.7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1.65</v>
      </c>
      <c r="G17" s="17">
        <v>195.56</v>
      </c>
      <c r="H17" s="17">
        <f ca="1">ROUND(INDIRECT(ADDRESS(ROW()+(0), COLUMN()+(-2), 1))*INDIRECT(ADDRESS(ROW()+(0), COLUMN()+(-1), 1)), 2)</f>
        <v>322.67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1.05</v>
      </c>
      <c r="G18" s="17">
        <v>13995.9</v>
      </c>
      <c r="H18" s="17">
        <f ca="1">ROUND(INDIRECT(ADDRESS(ROW()+(0), COLUMN()+(-2), 1))*INDIRECT(ADDRESS(ROW()+(0), COLUMN()+(-1), 1)), 2)</f>
        <v>14695.7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2.387</v>
      </c>
      <c r="G19" s="17">
        <v>652.63</v>
      </c>
      <c r="H19" s="17">
        <f ca="1">ROUND(INDIRECT(ADDRESS(ROW()+(0), COLUMN()+(-2), 1))*INDIRECT(ADDRESS(ROW()+(0), COLUMN()+(-1), 1)), 2)</f>
        <v>1557.83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2.387</v>
      </c>
      <c r="G20" s="17">
        <v>418.14</v>
      </c>
      <c r="H20" s="17">
        <f ca="1">ROUND(INDIRECT(ADDRESS(ROW()+(0), COLUMN()+(-2), 1))*INDIRECT(ADDRESS(ROW()+(0), COLUMN()+(-1), 1)), 2)</f>
        <v>998.1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1.65</v>
      </c>
      <c r="G21" s="17">
        <v>652.63</v>
      </c>
      <c r="H21" s="17">
        <f ca="1">ROUND(INDIRECT(ADDRESS(ROW()+(0), COLUMN()+(-2), 1))*INDIRECT(ADDRESS(ROW()+(0), COLUMN()+(-1), 1)), 2)</f>
        <v>1076.84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1.787</v>
      </c>
      <c r="G22" s="17">
        <v>418.14</v>
      </c>
      <c r="H22" s="17">
        <f ca="1">ROUND(INDIRECT(ADDRESS(ROW()+(0), COLUMN()+(-2), 1))*INDIRECT(ADDRESS(ROW()+(0), COLUMN()+(-1), 1)), 2)</f>
        <v>747.22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0.39</v>
      </c>
      <c r="G23" s="17">
        <v>652.63</v>
      </c>
      <c r="H23" s="17">
        <f ca="1">ROUND(INDIRECT(ADDRESS(ROW()+(0), COLUMN()+(-2), 1))*INDIRECT(ADDRESS(ROW()+(0), COLUMN()+(-1), 1)), 2)</f>
        <v>254.53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1.569</v>
      </c>
      <c r="G24" s="21">
        <v>418.14</v>
      </c>
      <c r="H24" s="21">
        <f ca="1">ROUND(INDIRECT(ADDRESS(ROW()+(0), COLUMN()+(-2), 1))*INDIRECT(ADDRESS(ROW()+(0), COLUMN()+(-1), 1)), 2)</f>
        <v>656.06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53119.6</v>
      </c>
      <c r="H25" s="24">
        <f ca="1">ROUND(INDIRECT(ADDRESS(ROW()+(0), COLUMN()+(-2), 1))*INDIRECT(ADDRESS(ROW()+(0), COLUMN()+(-1), 1))/100, 2)</f>
        <v>1062.39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54182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