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<sst xmlns="http://schemas.openxmlformats.org/spreadsheetml/2006/main" count="61" uniqueCount="61">
  <si>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</si>
  <si>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QCG010</t>
  </si>
  <si>
    <t xml:space="preserve">m²</t>
  </si>
  <si>
    <t xml:space="preserve">Formação de pendentes em cobertura plana.</t>
  </si>
  <si>
    <r>
      <rPr>
        <sz val="8.25"/>
        <color rgb="FF000000"/>
        <rFont val="Arial"/>
        <family val="2"/>
      </rPr>
      <t xml:space="preserve">Formação de pendentes com guias de rincões, laroz e juntas com mestras de tijolo cerâmico furado duplo e camada de argila expandida, descarregada a seco e consolidada na superfície com leitada de cimento, proporcionando uma resistência à compressão de 1 MPa e com uma condutibilidade térmica de 0,087 W/(m°C), com espessura média de 10 cm; com camada de regularização de argamassa de cimento, confeccionada em obra, dosificação 1:6 de 4 cm de espessura, acabamento afagado, em coberturas planas, com uma pendente do 1% ao 5%.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</si>
  <si>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</si>
  <si>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</si>
  <si>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</si>
  <si>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</si>
  <si>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</si>
  <si>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</si>
  <si>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</si>
  <si>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</si>
  <si>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</si>
  <si>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</si>
  <si>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</si>
  <si>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</si>
  <si>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</si>
  <si>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</si>
  <si>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CEM II/B-L 32,5 N 1/3.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</si>
  <si>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</si>
  <si>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</si>
  <si>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</si>
  <si>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</si>
  <si>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</si>
  <si>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</si>
  <si>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</si>
  <si>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</si>
  <si>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</si>
  <si>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</si>
  <si>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</si>
  <si>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</si>
  <si>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</si>
  <si>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</si>
  <si>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</si>
  <si>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</si>
  <si>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</si>
  <si>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</si>
  <si>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</si>
  <si>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</si>
  <si>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</si>
  <si>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</si>
  <si>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</si>
  <si>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844,83$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</si>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</sst>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1.87" customWidth="1"/>
    <col min="5" max="5" width="73.44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34.05</v>
      </c>
      <c r="J9" s="13">
        <f ca="1">ROUND(INDIRECT(ADDRESS(ROW()+(0), COLUMN()+(-3), 1))*INDIRECT(ADDRESS(ROW()+(0), COLUMN()+(-1), 1)), 2)</f>
        <v>102.15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</v>
      </c>
      <c r="H10" s="16"/>
      <c r="I10" s="17">
        <v>16907</v>
      </c>
      <c r="J10" s="17">
        <f ca="1">ROUND(INDIRECT(ADDRESS(ROW()+(0), COLUMN()+(-3), 1))*INDIRECT(ADDRESS(ROW()+(0), COLUMN()+(-1), 1)), 2)</f>
        <v>1690.7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</v>
      </c>
      <c r="H11" s="16"/>
      <c r="I11" s="17">
        <v>14680.4</v>
      </c>
      <c r="J11" s="17">
        <f ca="1">ROUND(INDIRECT(ADDRESS(ROW()+(0), COLUMN()+(-3), 1))*INDIRECT(ADDRESS(ROW()+(0), COLUMN()+(-1), 1)), 2)</f>
        <v>146.8</v>
      </c>
      <c r="K11" s="17"/>
    </row>
    <row r="12" spans="1:11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0.01</v>
      </c>
      <c r="H12" s="16"/>
      <c r="I12" s="17">
        <v>218.94</v>
      </c>
      <c r="J12" s="17">
        <f ca="1">ROUND(INDIRECT(ADDRESS(ROW()+(0), COLUMN()+(-3), 1))*INDIRECT(ADDRESS(ROW()+(0), COLUMN()+(-1), 1)), 2)</f>
        <v>2.19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0.008</v>
      </c>
      <c r="H13" s="16"/>
      <c r="I13" s="17">
        <v>195.56</v>
      </c>
      <c r="J13" s="17">
        <f ca="1">ROUND(INDIRECT(ADDRESS(ROW()+(0), COLUMN()+(-3), 1))*INDIRECT(ADDRESS(ROW()+(0), COLUMN()+(-1), 1)), 2)</f>
        <v>1.56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0.065</v>
      </c>
      <c r="H14" s="16"/>
      <c r="I14" s="17">
        <v>2106.19</v>
      </c>
      <c r="J14" s="17">
        <f ca="1">ROUND(INDIRECT(ADDRESS(ROW()+(0), COLUMN()+(-3), 1))*INDIRECT(ADDRESS(ROW()+(0), COLUMN()+(-1), 1)), 2)</f>
        <v>136.9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10</v>
      </c>
      <c r="H15" s="16"/>
      <c r="I15" s="17">
        <v>17.38</v>
      </c>
      <c r="J15" s="17">
        <f ca="1">ROUND(INDIRECT(ADDRESS(ROW()+(0), COLUMN()+(-3), 1))*INDIRECT(ADDRESS(ROW()+(0), COLUMN()+(-1), 1)), 2)</f>
        <v>173.8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0.028</v>
      </c>
      <c r="H16" s="16"/>
      <c r="I16" s="17">
        <v>334.11</v>
      </c>
      <c r="J16" s="17">
        <f ca="1">ROUND(INDIRECT(ADDRESS(ROW()+(0), COLUMN()+(-3), 1))*INDIRECT(ADDRESS(ROW()+(0), COLUMN()+(-1), 1)), 2)</f>
        <v>9.36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0.103</v>
      </c>
      <c r="H17" s="16"/>
      <c r="I17" s="17">
        <v>627.12</v>
      </c>
      <c r="J17" s="17">
        <f ca="1">ROUND(INDIRECT(ADDRESS(ROW()+(0), COLUMN()+(-3), 1))*INDIRECT(ADDRESS(ROW()+(0), COLUMN()+(-1), 1)), 2)</f>
        <v>64.59</v>
      </c>
      <c r="K17" s="17"/>
    </row>
    <row r="18" spans="1:11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19"/>
      <c r="G18" s="20">
        <v>0.47</v>
      </c>
      <c r="H18" s="20"/>
      <c r="I18" s="21">
        <v>386.89</v>
      </c>
      <c r="J18" s="21">
        <f ca="1">ROUND(INDIRECT(ADDRESS(ROW()+(0), COLUMN()+(-3), 1))*INDIRECT(ADDRESS(ROW()+(0), COLUMN()+(-1), 1)), 2)</f>
        <v>181.84</v>
      </c>
      <c r="K18" s="21"/>
    </row>
    <row r="19" spans="1:11" ht="13.50" thickBot="1" customHeight="1">
      <c r="A19" s="19"/>
      <c r="B19" s="19"/>
      <c r="C19" s="22" t="s">
        <v>41</v>
      </c>
      <c r="D19" s="22"/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2509.89</v>
      </c>
      <c r="J19" s="24">
        <f ca="1">ROUND(INDIRECT(ADDRESS(ROW()+(0), COLUMN()+(-3), 1))*INDIRECT(ADDRESS(ROW()+(0), COLUMN()+(-1), 1))/100, 2)</f>
        <v>50.2</v>
      </c>
      <c r="K19" s="24"/>
    </row>
    <row r="20" spans="1:11" ht="13.50" thickBot="1" customHeight="1">
      <c r="A20" s="25" t="s">
        <v>43</v>
      </c>
      <c r="B20" s="25"/>
      <c r="C20" s="26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2560.09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1.06202e+006</v>
      </c>
      <c r="G24" s="31"/>
      <c r="H24" s="31">
        <v>1.06202e+006</v>
      </c>
      <c r="I24" s="31"/>
      <c r="J24" s="31"/>
      <c r="K24" s="31" t="s">
        <v>50</v>
      </c>
    </row>
    <row r="25" spans="1:11" ht="13.50" thickBot="1" customHeight="1">
      <c r="A25" s="32" t="s">
        <v>51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6" spans="1:11" ht="13.50" thickBot="1" customHeight="1">
      <c r="A26" s="30" t="s">
        <v>52</v>
      </c>
      <c r="B26" s="30"/>
      <c r="C26" s="30"/>
      <c r="D26" s="30"/>
      <c r="E26" s="30"/>
      <c r="F26" s="31">
        <v>132003</v>
      </c>
      <c r="G26" s="31"/>
      <c r="H26" s="31">
        <v>162004</v>
      </c>
      <c r="I26" s="31"/>
      <c r="J26" s="31"/>
      <c r="K26" s="31"/>
    </row>
    <row r="27" spans="1:11" ht="13.50" thickBot="1" customHeight="1">
      <c r="A27" s="34" t="s">
        <v>53</v>
      </c>
      <c r="B27" s="34"/>
      <c r="C27" s="34"/>
      <c r="D27" s="34"/>
      <c r="E27" s="34"/>
      <c r="F27" s="35"/>
      <c r="G27" s="35"/>
      <c r="H27" s="35"/>
      <c r="I27" s="35"/>
      <c r="J27" s="35"/>
      <c r="K27" s="35"/>
    </row>
    <row r="28" spans="1:11" ht="13.50" thickBot="1" customHeight="1">
      <c r="A28" s="32" t="s">
        <v>54</v>
      </c>
      <c r="B28" s="32"/>
      <c r="C28" s="32"/>
      <c r="D28" s="32"/>
      <c r="E28" s="32"/>
      <c r="F28" s="33">
        <v>112010</v>
      </c>
      <c r="G28" s="33"/>
      <c r="H28" s="33">
        <v>112010</v>
      </c>
      <c r="I28" s="33"/>
      <c r="J28" s="33"/>
      <c r="K28" s="33"/>
    </row>
    <row r="29" spans="1:11" ht="13.50" thickBot="1" customHeight="1">
      <c r="A29" s="30" t="s">
        <v>55</v>
      </c>
      <c r="B29" s="30"/>
      <c r="C29" s="30"/>
      <c r="D29" s="30"/>
      <c r="E29" s="30"/>
      <c r="F29" s="31">
        <v>1.07202e+006</v>
      </c>
      <c r="G29" s="31"/>
      <c r="H29" s="31">
        <v>1.07202e+006</v>
      </c>
      <c r="I29" s="31"/>
      <c r="J29" s="31"/>
      <c r="K29" s="31" t="s">
        <v>56</v>
      </c>
    </row>
    <row r="30" spans="1:11" ht="24.00" thickBot="1" customHeight="1">
      <c r="A30" s="32" t="s">
        <v>57</v>
      </c>
      <c r="B30" s="32"/>
      <c r="C30" s="32"/>
      <c r="D30" s="32"/>
      <c r="E30" s="32"/>
      <c r="F30" s="33"/>
      <c r="G30" s="33"/>
      <c r="H30" s="33"/>
      <c r="I30" s="33"/>
      <c r="J30" s="33"/>
      <c r="K30" s="33"/>
    </row>
    <row r="33" spans="1:1" ht="33.75" thickBot="1" customHeight="1">
      <c r="A33" s="1" t="s">
        <v>58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59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60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9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6:E26"/>
    <mergeCell ref="F26:G26"/>
    <mergeCell ref="H26:J26"/>
    <mergeCell ref="K26:K28"/>
    <mergeCell ref="A27:E27"/>
    <mergeCell ref="F27:G27"/>
    <mergeCell ref="H27:J27"/>
    <mergeCell ref="A28:E28"/>
    <mergeCell ref="F28:G28"/>
    <mergeCell ref="H28:J28"/>
    <mergeCell ref="A29:E29"/>
    <mergeCell ref="F29:G30"/>
    <mergeCell ref="H29:J30"/>
    <mergeCell ref="K29:K30"/>
    <mergeCell ref="A30:E30"/>
    <mergeCell ref="A33:K33"/>
    <mergeCell ref="A34:K34"/>
    <mergeCell ref="A35:K35"/>
  </mergeCells>
  <pageMargins left="0.147638" right="0.147638" top="0.206693" bottom="0.206693" header="0.0" footer="0.0"/>
  <pageSetup paperSize="9" orientation="portrait"/>
  <rowBreaks count="0" manualBreakCount="0">
    </rowBreaks>
</worksheet>
</file>