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<sst xmlns="http://schemas.openxmlformats.org/spreadsheetml/2006/main" count="43" uniqueCount="43">
  <si>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</si>
  <si>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RSI030</t>
  </si>
  <si>
    <t xml:space="preserve">m²</t>
  </si>
  <si>
    <t xml:space="preserve">Revestimento de pavimento industrial, sistema Ucrete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</si>
  <si>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sistema UCRETE DP "MBCC de Sika", apto para uso alimentar, através da aplicação sucessiva de: camada de desgaste 6 mm de espessura, com revestimento de resina de poliuretano e cimento, Ucrete DP 10 "MBCC de Sika", de textura fina, e camada de vedação, com massa Ucrete DP Topcoat "MBCC de Sika", de cor creme.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</si>
  <si>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</si>
  <si>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</si>
  <si>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</si>
  <si>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</si>
  <si>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</si>
  <si>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</si>
  <si>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mt09bnc320aa</t>
  </si>
  <si>
    <t xml:space="preserve">kg</t>
  </si>
  <si>
    <t xml:space="preserve">Argamassa polimérica de três componentes (resina, endurecedor e inertes activos), à base de resina de poliuretano e cimento, sem dissolventes, Ucrete DP Basecoat B4 "MBCC de Sika", acabamento anti-deslizante, SR - B2,0 - AR0,5 - IR4 segundo EN 13813; de aplicação como camada base de 4 mm de espessura, com muito baixo conteúdo de compostos orgânicos voláteis (COV), segundo EN 13813, para pavimentos de altas solicitações do sistema Ucrete.</t>
  </si>
  <si>
    <t xml:space="preserve">mt09bnc320fa</t>
  </si>
  <si>
    <t xml:space="preserve">kg</t>
  </si>
  <si>
    <t xml:space="preserve">Argamassa polimérica de três componentes (resina, endurecedor e inertes activos), à base de resina de poliuretano e cimento, sem dissolventes, Ucrete DP Basecoat B6 "MBCC de Sika", acabamento anti-deslizante, SR - B2,0 - AR0,5 - IR4 segundo EN 13813; de aplicação como camada base de 6 mm de espessura, com muito baixo conteúdo de compostos orgânicos voláteis (COV), segundo EN 13813, para pavimentos de altas solicitações do sistema Ucrete.</t>
  </si>
  <si>
    <t xml:space="preserve">mt15bas130c</t>
  </si>
  <si>
    <t xml:space="preserve">kg</t>
  </si>
  <si>
    <t xml:space="preserve">Inerte de quartzo natural, MasterTop F5 "MBCC de Sika", de granulometria compreendida entre 0,4 e 1,0 mm, para utilizar como carga mineral em combinação com resinas epóxi ou poliuretano.</t>
  </si>
  <si>
    <t xml:space="preserve">mt09bnc350e</t>
  </si>
  <si>
    <t xml:space="preserve">kg</t>
  </si>
  <si>
    <t xml:space="preserve">Revestimento polimérico de quatro componentes (resina, endurecedor, inertes activos e pigmentos), Ucrete DP Topcoat "MBCC de Sika", à base de resina de poliuretano e cimento, de cor creme, segundo EN 13813, com muito baixo conteúdo de compostos orgânicos voláteis (COV), de alta resistência ao impacto, com resistência a temperaturas elevadas e com alta resistência aos agentes químicos, para a vedação de pavimentos para uso alimentar do sistema Ucrete DP.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</si>
  <si>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</si>
  <si>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</si>
  <si>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</si>
  <si>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</si>
  <si>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</si>
  <si>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</si>
  <si>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</si>
  <si>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</si>
  <si>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5.560,00$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</si>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</sst>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2.76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2.35</v>
      </c>
      <c r="G9" s="11"/>
      <c r="H9" s="13">
        <v>628.42</v>
      </c>
      <c r="I9" s="13">
        <f ca="1">ROUND(INDIRECT(ADDRESS(ROW()+(0), COLUMN()+(-3), 1))*INDIRECT(ADDRESS(ROW()+(0), COLUMN()+(-1), 1)), 2)</f>
        <v>1476.79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11</v>
      </c>
      <c r="G10" s="16"/>
      <c r="H10" s="17">
        <v>544.97</v>
      </c>
      <c r="I10" s="17">
        <f ca="1">ROUND(INDIRECT(ADDRESS(ROW()+(0), COLUMN()+(-3), 1))*INDIRECT(ADDRESS(ROW()+(0), COLUMN()+(-1), 1)), 2)</f>
        <v>5994.67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4.5</v>
      </c>
      <c r="G11" s="16"/>
      <c r="H11" s="17">
        <v>120.91</v>
      </c>
      <c r="I11" s="17">
        <f ca="1">ROUND(INDIRECT(ADDRESS(ROW()+(0), COLUMN()+(-3), 1))*INDIRECT(ADDRESS(ROW()+(0), COLUMN()+(-1), 1)), 2)</f>
        <v>544.1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0.8</v>
      </c>
      <c r="G12" s="16"/>
      <c r="H12" s="17">
        <v>1694.9</v>
      </c>
      <c r="I12" s="17">
        <f ca="1">ROUND(INDIRECT(ADDRESS(ROW()+(0), COLUMN()+(-3), 1))*INDIRECT(ADDRESS(ROW()+(0), COLUMN()+(-1), 1)), 2)</f>
        <v>1355.92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0.299</v>
      </c>
      <c r="G13" s="16"/>
      <c r="H13" s="17">
        <v>627.12</v>
      </c>
      <c r="I13" s="17">
        <f ca="1">ROUND(INDIRECT(ADDRESS(ROW()+(0), COLUMN()+(-3), 1))*INDIRECT(ADDRESS(ROW()+(0), COLUMN()+(-1), 1)), 2)</f>
        <v>187.51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0.435</v>
      </c>
      <c r="G14" s="20"/>
      <c r="H14" s="21">
        <v>402.07</v>
      </c>
      <c r="I14" s="21">
        <f ca="1">ROUND(INDIRECT(ADDRESS(ROW()+(0), COLUMN()+(-3), 1))*INDIRECT(ADDRESS(ROW()+(0), COLUMN()+(-1), 1)), 2)</f>
        <v>174.9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9733.89</v>
      </c>
      <c r="I15" s="24">
        <f ca="1">ROUND(INDIRECT(ADDRESS(ROW()+(0), COLUMN()+(-3), 1))*INDIRECT(ADDRESS(ROW()+(0), COLUMN()+(-1), 1))/100, 2)</f>
        <v>194.68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9928.57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