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<sst xmlns="http://schemas.openxmlformats.org/spreadsheetml/2006/main" count="33" uniqueCount="33">
  <si>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</si>
  <si>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IBL630</t>
  </si>
  <si>
    <t xml:space="preserve">Ud</t>
  </si>
  <si>
    <t xml:space="preserve">Unidade interior de ar condicionado, de parede.</t>
  </si>
  <si>
    <r>
      <rPr>
        <sz val="8.25"/>
        <color rgb="FF000000"/>
        <rFont val="Arial"/>
        <family val="2"/>
      </rPr>
      <t xml:space="preserve">Unidade interior de ar condicionado, de parede, sistema ar-ar multi-split, com caudal variável de refrigerante, para gás R-410A, gama City Multi, modelo PKFY-P10VLM-E "MITSUBISHI ELECTRIC", potência frigorífica nominal 1,2 kW (temperatura de bolbo seco de ar interior 27°C, temperatura de bolbo húmido de ar interior 19°C), potência calorífica nominal 1,4 kW (temperatura de bolbo seco de ar interior 20°C), consumo eléctrico nominal em arrefecimento 0,02 kW, consumo eléctrico nominal em aquecimento 0,02 kW, de 299x773x237 mm, peso 11 kg, com ventilador de 4 velocidades, pressão sonora a velocidade baixa 22 dBA, caudal de ar a velocidade alta 4,2 m³/min. Regulação: controlo remoto por cabo, ligável ao bus M-Net, modelo PAR-U02MEDA-J.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</si>
  <si>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</si>
  <si>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</si>
  <si>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</si>
  <si>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</si>
  <si>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</si>
  <si>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</si>
  <si>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mt42mee257a</t>
  </si>
  <si>
    <t xml:space="preserve">Ud</t>
  </si>
  <si>
    <t xml:space="preserve">Unidade interior de ar condicionado, de parede, sistema ar-ar multi-split, com caudal variável de refrigerante, para gás R-410A, gama City Multi, modelo PKFY-P10VLM-E "MITSUBISHI ELECTRIC", potência frigorífica nominal 1,2 kW (temperatura de bolbo seco de ar interior 27°C, temperatura de bolbo húmido de ar interior 19°C), potência calorífica nominal 1,4 kW (temperatura de bolbo seco de ar interior 20°C), consumo eléctrico nominal em arrefecimento 0,02 kW, consumo eléctrico nominal em aquecimento 0,02 kW, de 299x773x237 mm, peso 11 kg, com ventilador de 4 velocidades, pressão sonora a velocidade baixa 22 dBA, caudal de ar a velocidade alta 4,2 m³/min.</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</si>
  <si>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</si>
  <si>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</si>
  <si>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</si>
  <si>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</si>
  <si>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</si>
  <si>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2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</si>
  <si>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</si>
  <si>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</si>
  <si>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</si>
  <si>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</si>
  <si>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</si>
  <si>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</si>
  <si>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</si>
  <si>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</si>
  <si>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</si>
  <si>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</si>
  <si>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</si>
  <si>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69.076,38$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</si>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</sst>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2.89" customWidth="1"/>
    <col min="5" max="5" width="82.7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9" t="s">
        <v>12</v>
      </c>
      <c r="D9" s="9"/>
      <c r="E9" s="7" t="s">
        <v>13</v>
      </c>
      <c r="F9" s="11">
        <v>1</v>
      </c>
      <c r="G9" s="13">
        <v>181853</v>
      </c>
      <c r="H9" s="13">
        <f ca="1">ROUND(INDIRECT(ADDRESS(ROW()+(0), COLUMN()+(-2), 1))*INDIRECT(ADDRESS(ROW()+(0), COLUMN()+(-1), 1)), 2)</f>
        <v>181853</v>
      </c>
    </row>
    <row r="10" spans="1:8" ht="55.50" thickBot="1" customHeight="1">
      <c r="A10" s="14" t="s">
        <v>14</v>
      </c>
      <c r="B10" s="14"/>
      <c r="C10" s="15" t="s">
        <v>15</v>
      </c>
      <c r="D10" s="15"/>
      <c r="E10" s="14" t="s">
        <v>16</v>
      </c>
      <c r="F10" s="16">
        <v>1</v>
      </c>
      <c r="G10" s="17">
        <v>56696.3</v>
      </c>
      <c r="H10" s="17">
        <f ca="1">ROUND(INDIRECT(ADDRESS(ROW()+(0), COLUMN()+(-2), 1))*INDIRECT(ADDRESS(ROW()+(0), COLUMN()+(-1), 1)), 2)</f>
        <v>56696.3</v>
      </c>
    </row>
    <row r="11" spans="1:8" ht="45.00" thickBot="1" customHeight="1">
      <c r="A11" s="14" t="s">
        <v>17</v>
      </c>
      <c r="B11" s="14"/>
      <c r="C11" s="15" t="s">
        <v>18</v>
      </c>
      <c r="D11" s="15"/>
      <c r="E11" s="14" t="s">
        <v>19</v>
      </c>
      <c r="F11" s="16">
        <v>3</v>
      </c>
      <c r="G11" s="17">
        <v>281.47</v>
      </c>
      <c r="H11" s="17">
        <f ca="1">ROUND(INDIRECT(ADDRESS(ROW()+(0), COLUMN()+(-2), 1))*INDIRECT(ADDRESS(ROW()+(0), COLUMN()+(-1), 1)), 2)</f>
        <v>844.41</v>
      </c>
    </row>
    <row r="12" spans="1:8" ht="13.50" thickBot="1" customHeight="1">
      <c r="A12" s="14" t="s">
        <v>20</v>
      </c>
      <c r="B12" s="14"/>
      <c r="C12" s="15" t="s">
        <v>21</v>
      </c>
      <c r="D12" s="15"/>
      <c r="E12" s="14" t="s">
        <v>22</v>
      </c>
      <c r="F12" s="16">
        <v>3</v>
      </c>
      <c r="G12" s="17">
        <v>490.16</v>
      </c>
      <c r="H12" s="17">
        <f ca="1">ROUND(INDIRECT(ADDRESS(ROW()+(0), COLUMN()+(-2), 1))*INDIRECT(ADDRESS(ROW()+(0), COLUMN()+(-1), 1)), 2)</f>
        <v>1470.48</v>
      </c>
    </row>
    <row r="13" spans="1:8" ht="13.50" thickBot="1" customHeight="1">
      <c r="A13" s="14" t="s">
        <v>23</v>
      </c>
      <c r="B13" s="14"/>
      <c r="C13" s="15" t="s">
        <v>24</v>
      </c>
      <c r="D13" s="15"/>
      <c r="E13" s="14" t="s">
        <v>25</v>
      </c>
      <c r="F13" s="16">
        <v>0.916</v>
      </c>
      <c r="G13" s="17">
        <v>672.75</v>
      </c>
      <c r="H13" s="17">
        <f ca="1">ROUND(INDIRECT(ADDRESS(ROW()+(0), COLUMN()+(-2), 1))*INDIRECT(ADDRESS(ROW()+(0), COLUMN()+(-1), 1)), 2)</f>
        <v>616.24</v>
      </c>
    </row>
    <row r="14" spans="1:8" ht="13.50" thickBot="1" customHeight="1">
      <c r="A14" s="14" t="s">
        <v>26</v>
      </c>
      <c r="B14" s="14"/>
      <c r="C14" s="18" t="s">
        <v>27</v>
      </c>
      <c r="D14" s="18"/>
      <c r="E14" s="19" t="s">
        <v>28</v>
      </c>
      <c r="F14" s="20">
        <v>0.916</v>
      </c>
      <c r="G14" s="21">
        <v>418.91</v>
      </c>
      <c r="H14" s="21">
        <f ca="1">ROUND(INDIRECT(ADDRESS(ROW()+(0), COLUMN()+(-2), 1))*INDIRECT(ADDRESS(ROW()+(0), COLUMN()+(-1), 1)), 2)</f>
        <v>383.72</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241864</v>
      </c>
      <c r="H15" s="24">
        <f ca="1">ROUND(INDIRECT(ADDRESS(ROW()+(0), COLUMN()+(-2), 1))*INDIRECT(ADDRESS(ROW()+(0), COLUMN()+(-1), 1))/100, 2)</f>
        <v>4837.28</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246701</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