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<sst xmlns="http://schemas.openxmlformats.org/spreadsheetml/2006/main" count="36" uniqueCount="36">
  <si>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</si>
  <si>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</si>
  <si>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</si>
  <si>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</si>
  <si>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com sumidouro sifonado e escoamento directo lateral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fechada superiormente com aro e tampa de ferro fundido classe B-125 segundo NP EN 124; escavação prévia com meios manuais e posterior enchimento do tardoz com material granular. Inclusive molde reutilizável de chapa metálica amortizável em 20 utilizações e sumidouro sifonado pré-fabricado de betão com saída horizontal de 90/110 mm e grelha homologada de PVC, sobre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</si>
  <si>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</si>
  <si>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</si>
  <si>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</si>
  <si>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</si>
  <si>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</si>
  <si>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</si>
  <si>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</si>
  <si>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</si>
  <si>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</si>
  <si>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</si>
  <si>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</si>
  <si>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</si>
  <si>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</si>
  <si>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</si>
  <si>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</si>
  <si>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mt11sup050b</t>
  </si>
  <si>
    <t xml:space="preserve">Ud</t>
  </si>
  <si>
    <t xml:space="preserve">Sumidouro sifonado pré-fabricado de betão, saída horizontal, com grelha homologada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</si>
  <si>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</si>
  <si>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</si>
  <si>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</si>
  <si>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</si>
  <si>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</si>
  <si>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</si>
  <si>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</si>
  <si>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</si>
  <si>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</si>
  <si>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</si>
  <si>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</si>
  <si>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921,53$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</si>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</sst>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0.275</v>
      </c>
      <c r="G9" s="13">
        <v>14280.1</v>
      </c>
      <c r="H9" s="13">
        <f ca="1">ROUND(INDIRECT(ADDRESS(ROW()+(0), COLUMN()+(-2), 1))*INDIRECT(ADDRESS(ROW()+(0), COLUMN()+(-1), 1)), 2)</f>
        <v>3927.03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29515.4</v>
      </c>
      <c r="H10" s="17">
        <f ca="1">ROUND(INDIRECT(ADDRESS(ROW()+(0), COLUMN()+(-2), 1))*INDIRECT(ADDRESS(ROW()+(0), COLUMN()+(-1), 1)), 2)</f>
        <v>1475.77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6452.63</v>
      </c>
      <c r="H11" s="17">
        <f ca="1">ROUND(INDIRECT(ADDRESS(ROW()+(0), COLUMN()+(-2), 1))*INDIRECT(ADDRESS(ROW()+(0), COLUMN()+(-1), 1)), 2)</f>
        <v>6452.63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4288.82</v>
      </c>
      <c r="H12" s="17">
        <f ca="1">ROUND(INDIRECT(ADDRESS(ROW()+(0), COLUMN()+(-2), 1))*INDIRECT(ADDRESS(ROW()+(0), COLUMN()+(-1), 1)), 2)</f>
        <v>4288.82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1332.59</v>
      </c>
      <c r="H13" s="17">
        <f ca="1">ROUND(INDIRECT(ADDRESS(ROW()+(0), COLUMN()+(-2), 1))*INDIRECT(ADDRESS(ROW()+(0), COLUMN()+(-1), 1)), 2)</f>
        <v>558.36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1.139</v>
      </c>
      <c r="G14" s="17">
        <v>622.24</v>
      </c>
      <c r="H14" s="17">
        <f ca="1">ROUND(INDIRECT(ADDRESS(ROW()+(0), COLUMN()+(-2), 1))*INDIRECT(ADDRESS(ROW()+(0), COLUMN()+(-1), 1)), 2)</f>
        <v>708.73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1.714</v>
      </c>
      <c r="G15" s="21">
        <v>383.87</v>
      </c>
      <c r="H15" s="21">
        <f ca="1">ROUND(INDIRECT(ADDRESS(ROW()+(0), COLUMN()+(-2), 1))*INDIRECT(ADDRESS(ROW()+(0), COLUMN()+(-1), 1)), 2)</f>
        <v>657.95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18069.3</v>
      </c>
      <c r="H16" s="24">
        <f ca="1">ROUND(INDIRECT(ADDRESS(ROW()+(0), COLUMN()+(-2), 1))*INDIRECT(ADDRESS(ROW()+(0), COLUMN()+(-1), 1))/100, 2)</f>
        <v>361.39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18430.7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