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<sst xmlns="http://schemas.openxmlformats.org/spreadsheetml/2006/main" count="36" uniqueCount="36">
  <si>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</si>
  <si>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</si>
  <si>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</si>
  <si>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</si>
  <si>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 enterrada, de betão simples "in situ" C30/37 (X0(P); D25; S2; Cl 0,4), de dimensões interiores 50x50x50 cm, sobre base de betão simples de 15 cm de espessura, com sifão formado por uma curva de 87°30' de PVC comprida, fechada superiormente com tampa pré-fabricada de betão armado com fecho hermético à passagem dos odores mefíticos; escavação prévia com meios manuais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</si>
  <si>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</si>
  <si>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</si>
  <si>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</si>
  <si>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</si>
  <si>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</si>
  <si>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</si>
  <si>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</si>
  <si>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</si>
  <si>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</si>
  <si>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</si>
  <si>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</si>
  <si>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</si>
  <si>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</si>
  <si>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</si>
  <si>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</si>
  <si>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mt11arf010a</t>
  </si>
  <si>
    <t xml:space="preserve">Ud</t>
  </si>
  <si>
    <t xml:space="preserve">Tampa de betão armado pré-fabricada, 50x50x5 cm.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</si>
  <si>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</si>
  <si>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</si>
  <si>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</si>
  <si>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</si>
  <si>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</si>
  <si>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</si>
  <si>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</si>
  <si>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</si>
  <si>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</si>
  <si>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</si>
  <si>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</si>
  <si>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499,66$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</si>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</sst>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0.245</v>
      </c>
      <c r="G9" s="13">
        <v>14280.1</v>
      </c>
      <c r="H9" s="13">
        <f ca="1">ROUND(INDIRECT(ADDRESS(ROW()+(0), COLUMN()+(-2), 1))*INDIRECT(ADDRESS(ROW()+(0), COLUMN()+(-1), 1)), 2)</f>
        <v>3498.62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1327.11</v>
      </c>
      <c r="H10" s="17">
        <f ca="1">ROUND(INDIRECT(ADDRESS(ROW()+(0), COLUMN()+(-2), 1))*INDIRECT(ADDRESS(ROW()+(0), COLUMN()+(-1), 1)), 2)</f>
        <v>1327.11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29515.4</v>
      </c>
      <c r="H11" s="17">
        <f ca="1">ROUND(INDIRECT(ADDRESS(ROW()+(0), COLUMN()+(-2), 1))*INDIRECT(ADDRESS(ROW()+(0), COLUMN()+(-1), 1)), 2)</f>
        <v>1475.77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1617.2</v>
      </c>
      <c r="H12" s="17">
        <f ca="1">ROUND(INDIRECT(ADDRESS(ROW()+(0), COLUMN()+(-2), 1))*INDIRECT(ADDRESS(ROW()+(0), COLUMN()+(-1), 1)), 2)</f>
        <v>1617.2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1332.59</v>
      </c>
      <c r="H13" s="17">
        <f ca="1">ROUND(INDIRECT(ADDRESS(ROW()+(0), COLUMN()+(-2), 1))*INDIRECT(ADDRESS(ROW()+(0), COLUMN()+(-1), 1)), 2)</f>
        <v>558.36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1.087</v>
      </c>
      <c r="G14" s="17">
        <v>622.24</v>
      </c>
      <c r="H14" s="17">
        <f ca="1">ROUND(INDIRECT(ADDRESS(ROW()+(0), COLUMN()+(-2), 1))*INDIRECT(ADDRESS(ROW()+(0), COLUMN()+(-1), 1)), 2)</f>
        <v>676.37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1.677</v>
      </c>
      <c r="G15" s="21">
        <v>383.87</v>
      </c>
      <c r="H15" s="21">
        <f ca="1">ROUND(INDIRECT(ADDRESS(ROW()+(0), COLUMN()+(-2), 1))*INDIRECT(ADDRESS(ROW()+(0), COLUMN()+(-1), 1)), 2)</f>
        <v>643.75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9797.18</v>
      </c>
      <c r="H16" s="24">
        <f ca="1">ROUND(INDIRECT(ADDRESS(ROW()+(0), COLUMN()+(-2), 1))*INDIRECT(ADDRESS(ROW()+(0), COLUMN()+(-1), 1))/100, 2)</f>
        <v>195.94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9993.12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