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<sst xmlns="http://schemas.openxmlformats.org/spreadsheetml/2006/main" count="39" uniqueCount="39">
  <si>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</si>
  <si>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AUZ010</t>
  </si>
  <si>
    <t xml:space="preserve">m</t>
  </si>
  <si>
    <t xml:space="preserve">Vala drenante.</t>
  </si>
  <si>
    <r>
      <rPr>
        <sz val="8.25"/>
        <color rgb="FF000000"/>
        <rFont val="Arial"/>
        <family val="2"/>
      </rPr>
      <t xml:space="preserve">Vala drenante, de 45 cm de altura e 70 cm de largura, com uma pendente mínima de 0,50%, para captação de águas subterrâneas, em que no fundo se coloca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EPDM, colocado sobre base de betão simples C20/25 (X0(P); D25; S2; Cl 1,0), de 10 cm de espessura, em forma de meia cana para receber o tubo e formar as pendentes, com enchimento de 25 cm a cada lado do tubo e enchimento superior de 25 cm por cima da geratriz superior do tubo com brita filtrante não seleccionada.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</si>
  <si>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</si>
  <si>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</si>
  <si>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</si>
  <si>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</si>
  <si>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</si>
  <si>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</si>
  <si>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</si>
  <si>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</si>
  <si>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</si>
  <si>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</si>
  <si>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</si>
  <si>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</si>
  <si>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</si>
  <si>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</si>
  <si>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</si>
  <si>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mt01ard030b</t>
  </si>
  <si>
    <t xml:space="preserve">t</t>
  </si>
  <si>
    <t xml:space="preserve">Brita filtrante não seleccionada.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</si>
  <si>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</si>
  <si>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</si>
  <si>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</si>
  <si>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</si>
  <si>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</si>
  <si>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</si>
  <si>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</si>
  <si>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</si>
  <si>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</si>
  <si>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</si>
  <si>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</si>
  <si>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</si>
  <si>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</si>
  <si>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</si>
  <si>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151,74$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</si>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</sst>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0.066</v>
      </c>
      <c r="F9" s="13">
        <v>12505.4</v>
      </c>
      <c r="G9" s="13">
        <f ca="1">ROUND(INDIRECT(ADDRESS(ROW()+(0), COLUMN()+(-2), 1))*INDIRECT(ADDRESS(ROW()+(0), COLUMN()+(-1), 1)), 2)</f>
        <v>825.35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2822.06</v>
      </c>
      <c r="G10" s="17">
        <f ca="1">ROUND(INDIRECT(ADDRESS(ROW()+(0), COLUMN()+(-2), 1))*INDIRECT(ADDRESS(ROW()+(0), COLUMN()+(-1), 1)), 2)</f>
        <v>2878.5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3416.33</v>
      </c>
      <c r="G11" s="17">
        <f ca="1">ROUND(INDIRECT(ADDRESS(ROW()+(0), COLUMN()+(-2), 1))*INDIRECT(ADDRESS(ROW()+(0), COLUMN()+(-1), 1)), 2)</f>
        <v>17.08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0.425</v>
      </c>
      <c r="F12" s="17">
        <v>2194.72</v>
      </c>
      <c r="G12" s="17">
        <f ca="1">ROUND(INDIRECT(ADDRESS(ROW()+(0), COLUMN()+(-2), 1))*INDIRECT(ADDRESS(ROW()+(0), COLUMN()+(-1), 1)), 2)</f>
        <v>932.76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</v>
      </c>
      <c r="F13" s="17">
        <v>996.07</v>
      </c>
      <c r="G13" s="17">
        <f ca="1">ROUND(INDIRECT(ADDRESS(ROW()+(0), COLUMN()+(-2), 1))*INDIRECT(ADDRESS(ROW()+(0), COLUMN()+(-1), 1)), 2)</f>
        <v>29.88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0.09</v>
      </c>
      <c r="F14" s="17">
        <v>376.08</v>
      </c>
      <c r="G14" s="17">
        <f ca="1">ROUND(INDIRECT(ADDRESS(ROW()+(0), COLUMN()+(-2), 1))*INDIRECT(ADDRESS(ROW()+(0), COLUMN()+(-1), 1)), 2)</f>
        <v>33.85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0.172</v>
      </c>
      <c r="F15" s="17">
        <v>622.24</v>
      </c>
      <c r="G15" s="17">
        <f ca="1">ROUND(INDIRECT(ADDRESS(ROW()+(0), COLUMN()+(-2), 1))*INDIRECT(ADDRESS(ROW()+(0), COLUMN()+(-1), 1)), 2)</f>
        <v>107.03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0.344</v>
      </c>
      <c r="F16" s="21">
        <v>390.16</v>
      </c>
      <c r="G16" s="21">
        <f ca="1">ROUND(INDIRECT(ADDRESS(ROW()+(0), COLUMN()+(-2), 1))*INDIRECT(ADDRESS(ROW()+(0), COLUMN()+(-1), 1)), 2)</f>
        <v>134.22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4958.67</v>
      </c>
      <c r="G17" s="24">
        <f ca="1">ROUND(INDIRECT(ADDRESS(ROW()+(0), COLUMN()+(-2), 1))*INDIRECT(ADDRESS(ROW()+(0), COLUMN()+(-1), 1))/100, 2)</f>
        <v>99.17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5057.84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