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<sst xmlns="http://schemas.openxmlformats.org/spreadsheetml/2006/main" count="30" uniqueCount="30">
  <si>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</si>
  <si>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CHH010</t>
  </si>
  <si>
    <t xml:space="preserve">m³</t>
  </si>
  <si>
    <t xml:space="preserve">Betão ciclópico.</t>
  </si>
  <si>
    <r>
      <rPr>
        <sz val="8.25"/>
        <color rgb="FF000000"/>
        <rFont val="Arial"/>
        <family val="2"/>
      </rPr>
      <t xml:space="preserve">Betão ciclópico, realizado com betão C12/15 (X0(P); D25; S3; Cl 1,0) fabricado em central e betonagem desde camião (60% de volume) e rachão de tamanho máximo 25 cm (40% de volume), para formação de fundação.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</si>
  <si>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</si>
  <si>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</si>
  <si>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</si>
  <si>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</si>
  <si>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</si>
  <si>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</si>
  <si>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mt10hmf020zb</t>
  </si>
  <si>
    <t xml:space="preserve">m³</t>
  </si>
  <si>
    <t xml:space="preserve">Betão simples C12/15 (X0(P); D25; S3; Cl 1,0), fabricado em central, segundo NP EN 206.</t>
  </si>
  <si>
    <t xml:space="preserve">mt01arg110a</t>
  </si>
  <si>
    <t xml:space="preserve">m³</t>
  </si>
  <si>
    <t xml:space="preserve">Rachão de tamanho máximo 25 cm.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</si>
  <si>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</si>
  <si>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</si>
  <si>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</si>
  <si>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</si>
  <si>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</si>
  <si>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</si>
  <si>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</si>
  <si>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</si>
  <si>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</si>
  <si>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</si>
  <si>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</si>
  <si>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277,56$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</si>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</sst>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5.27" customWidth="1"/>
    <col min="4" max="4" width="75.48" customWidth="1"/>
    <col min="5" max="5" width="7.48" customWidth="1"/>
    <col min="6" max="6" width="13.94" customWidth="1"/>
    <col min="7" max="7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0.66</v>
      </c>
      <c r="F9" s="13">
        <v>12013.4</v>
      </c>
      <c r="G9" s="13">
        <f ca="1">ROUND(INDIRECT(ADDRESS(ROW()+(0), COLUMN()+(-2), 1))*INDIRECT(ADDRESS(ROW()+(0), COLUMN()+(-1), 1)), 2)</f>
        <v>7928.86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0.4</v>
      </c>
      <c r="F10" s="17">
        <v>1660.38</v>
      </c>
      <c r="G10" s="17">
        <f ca="1">ROUND(INDIRECT(ADDRESS(ROW()+(0), COLUMN()+(-2), 1))*INDIRECT(ADDRESS(ROW()+(0), COLUMN()+(-1), 1)), 2)</f>
        <v>664.15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0.115</v>
      </c>
      <c r="F11" s="17">
        <v>652.63</v>
      </c>
      <c r="G11" s="17">
        <f ca="1">ROUND(INDIRECT(ADDRESS(ROW()+(0), COLUMN()+(-2), 1))*INDIRECT(ADDRESS(ROW()+(0), COLUMN()+(-1), 1)), 2)</f>
        <v>75.05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0.115</v>
      </c>
      <c r="F12" s="17">
        <v>418.14</v>
      </c>
      <c r="G12" s="17">
        <f ca="1">ROUND(INDIRECT(ADDRESS(ROW()+(0), COLUMN()+(-2), 1))*INDIRECT(ADDRESS(ROW()+(0), COLUMN()+(-1), 1)), 2)</f>
        <v>48.09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0.916</v>
      </c>
      <c r="F13" s="21">
        <v>386.89</v>
      </c>
      <c r="G13" s="21">
        <f ca="1">ROUND(INDIRECT(ADDRESS(ROW()+(0), COLUMN()+(-2), 1))*INDIRECT(ADDRESS(ROW()+(0), COLUMN()+(-1), 1)), 2)</f>
        <v>354.39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9070.54</v>
      </c>
      <c r="G14" s="24">
        <f ca="1">ROUND(INDIRECT(ADDRESS(ROW()+(0), COLUMN()+(-2), 1))*INDIRECT(ADDRESS(ROW()+(0), COLUMN()+(-1), 1))/100, 2)</f>
        <v>181.41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9251.95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