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<sst xmlns="http://schemas.openxmlformats.org/spreadsheetml/2006/main" count="54" uniqueCount="54">
  <si>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</si>
  <si>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DHE100</t>
  </si>
  <si>
    <t xml:space="preserve">m</t>
  </si>
  <si>
    <t xml:space="preserve">Demolição de parapeito.</t>
  </si>
  <si>
    <r>
      <rPr>
        <sz val="8.25"/>
        <color rgb="FF000000"/>
        <rFont val="Arial"/>
        <family val="2"/>
      </rPr>
      <t xml:space="preserve">Remoção de parapeito de betão polímero localizado entre as ombreiras do vão cobrindo a parte inferior das janelas e picagem do material de fixação aderido à sua superfície, com meios manuais e recuperação, armazenamento e colocação do material no mesmo local,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</si>
  <si>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</si>
  <si>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</si>
  <si>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</si>
  <si>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</si>
  <si>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</si>
  <si>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</si>
  <si>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</si>
  <si>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</si>
  <si>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</si>
  <si>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</si>
  <si>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</si>
  <si>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</si>
  <si>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</si>
  <si>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</si>
  <si>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</si>
  <si>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</si>
  <si>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</si>
  <si>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</si>
  <si>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</si>
  <si>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</si>
  <si>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aderência, C2 S2, segundo NP EN 12004.</t>
  </si>
  <si>
    <t xml:space="preserve">mt20wwa035</t>
  </si>
  <si>
    <t xml:space="preserve">Ud</t>
  </si>
  <si>
    <t xml:space="preserve">Cartucho de 250 cm³ de primário para massas.</t>
  </si>
  <si>
    <t xml:space="preserve">mt20wwa030</t>
  </si>
  <si>
    <t xml:space="preserve">Ud</t>
  </si>
  <si>
    <t xml:space="preserve">Cartucho de 310 cm³ de massa de poliuretano impermeável.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</si>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</sst>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6.97" customWidth="1"/>
    <col min="5" max="5" width="65.96" customWidth="1"/>
    <col min="6" max="6" width="0.68" customWidth="1"/>
    <col min="7" max="7" width="8.67" customWidth="1"/>
    <col min="8" max="8" width="5.10" customWidth="1"/>
    <col min="9" max="9" width="10.71" customWidth="1"/>
    <col min="10" max="10" width="4.93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/>
      <c r="H8" s="6" t="s">
        <v>9</v>
      </c>
      <c r="I8" s="6"/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0.006</v>
      </c>
      <c r="G9" s="11"/>
      <c r="H9" s="13">
        <v>195.56</v>
      </c>
      <c r="I9" s="13"/>
      <c r="J9" s="13">
        <f ca="1">ROUND(INDIRECT(ADDRESS(ROW()+(0), COLUMN()+(-4), 1))*INDIRECT(ADDRESS(ROW()+(0), COLUMN()+(-2), 1)), 2)</f>
        <v>1.17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0.006</v>
      </c>
      <c r="G10" s="16"/>
      <c r="H10" s="17">
        <v>2106.19</v>
      </c>
      <c r="I10" s="17"/>
      <c r="J10" s="17">
        <f ca="1">ROUND(INDIRECT(ADDRESS(ROW()+(0), COLUMN()+(-4), 1))*INDIRECT(ADDRESS(ROW()+(0), COLUMN()+(-2), 1)), 2)</f>
        <v>12.64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1.52</v>
      </c>
      <c r="G11" s="16"/>
      <c r="H11" s="17">
        <v>17.38</v>
      </c>
      <c r="I11" s="17"/>
      <c r="J11" s="17">
        <f ca="1">ROUND(INDIRECT(ADDRESS(ROW()+(0), COLUMN()+(-4), 1))*INDIRECT(ADDRESS(ROW()+(0), COLUMN()+(-2), 1)), 2)</f>
        <v>26.42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0.03</v>
      </c>
      <c r="G12" s="16"/>
      <c r="H12" s="17">
        <v>156.45</v>
      </c>
      <c r="I12" s="17"/>
      <c r="J12" s="17">
        <f ca="1">ROUND(INDIRECT(ADDRESS(ROW()+(0), COLUMN()+(-4), 1))*INDIRECT(ADDRESS(ROW()+(0), COLUMN()+(-2), 1)), 2)</f>
        <v>4.69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1.08</v>
      </c>
      <c r="G13" s="16"/>
      <c r="H13" s="17">
        <v>81.7</v>
      </c>
      <c r="I13" s="17"/>
      <c r="J13" s="17">
        <f ca="1">ROUND(INDIRECT(ADDRESS(ROW()+(0), COLUMN()+(-4), 1))*INDIRECT(ADDRESS(ROW()+(0), COLUMN()+(-2), 1)), 2)</f>
        <v>88.24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0.022</v>
      </c>
      <c r="G14" s="16"/>
      <c r="H14" s="17">
        <v>874.14</v>
      </c>
      <c r="I14" s="17"/>
      <c r="J14" s="17">
        <f ca="1">ROUND(INDIRECT(ADDRESS(ROW()+(0), COLUMN()+(-4), 1))*INDIRECT(ADDRESS(ROW()+(0), COLUMN()+(-2), 1)), 2)</f>
        <v>19.23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0.043</v>
      </c>
      <c r="G15" s="16"/>
      <c r="H15" s="17">
        <v>1196.02</v>
      </c>
      <c r="I15" s="17"/>
      <c r="J15" s="17">
        <f ca="1">ROUND(INDIRECT(ADDRESS(ROW()+(0), COLUMN()+(-4), 1))*INDIRECT(ADDRESS(ROW()+(0), COLUMN()+(-2), 1)), 2)</f>
        <v>51.43</v>
      </c>
      <c r="K15" s="17"/>
    </row>
    <row r="16" spans="1:11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0.015</v>
      </c>
      <c r="G16" s="16"/>
      <c r="H16" s="17">
        <v>334.11</v>
      </c>
      <c r="I16" s="17"/>
      <c r="J16" s="17">
        <f ca="1">ROUND(INDIRECT(ADDRESS(ROW()+(0), COLUMN()+(-4), 1))*INDIRECT(ADDRESS(ROW()+(0), COLUMN()+(-2), 1)), 2)</f>
        <v>5.01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0.451</v>
      </c>
      <c r="G17" s="16"/>
      <c r="H17" s="17">
        <v>627.12</v>
      </c>
      <c r="I17" s="17"/>
      <c r="J17" s="17">
        <f ca="1">ROUND(INDIRECT(ADDRESS(ROW()+(0), COLUMN()+(-4), 1))*INDIRECT(ADDRESS(ROW()+(0), COLUMN()+(-2), 1)), 2)</f>
        <v>282.83</v>
      </c>
      <c r="K17" s="17"/>
    </row>
    <row r="18" spans="1:11" ht="13.50" thickBot="1" customHeight="1">
      <c r="A18" s="14" t="s">
        <v>38</v>
      </c>
      <c r="B18" s="14"/>
      <c r="C18" s="14"/>
      <c r="D18" s="18" t="s">
        <v>39</v>
      </c>
      <c r="E18" s="19" t="s">
        <v>40</v>
      </c>
      <c r="F18" s="20">
        <v>0.236</v>
      </c>
      <c r="G18" s="20"/>
      <c r="H18" s="21">
        <v>386.89</v>
      </c>
      <c r="I18" s="21"/>
      <c r="J18" s="21">
        <f ca="1">ROUND(INDIRECT(ADDRESS(ROW()+(0), COLUMN()+(-4), 1))*INDIRECT(ADDRESS(ROW()+(0), COLUMN()+(-2), 1)), 2)</f>
        <v>91.31</v>
      </c>
      <c r="K18" s="21"/>
    </row>
    <row r="19" spans="1:11" ht="13.50" thickBot="1" customHeight="1">
      <c r="A19" s="19"/>
      <c r="B19" s="19"/>
      <c r="C19" s="19"/>
      <c r="D19" s="22" t="s">
        <v>41</v>
      </c>
      <c r="E19" s="5" t="s">
        <v>42</v>
      </c>
      <c r="F19" s="23">
        <v>2</v>
      </c>
      <c r="G19" s="23"/>
      <c r="H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582.97</v>
      </c>
      <c r="I19" s="24"/>
      <c r="J19" s="24">
        <f ca="1">ROUND(INDIRECT(ADDRESS(ROW()+(0), COLUMN()+(-4), 1))*INDIRECT(ADDRESS(ROW()+(0), COLUMN()+(-2), 1))/100, 2)</f>
        <v>11.66</v>
      </c>
      <c r="K19" s="24"/>
    </row>
    <row r="20" spans="1:11" ht="13.50" thickBot="1" customHeight="1">
      <c r="A20" s="25"/>
      <c r="B20" s="25"/>
      <c r="C20" s="25"/>
      <c r="D20" s="26"/>
      <c r="E20" s="26"/>
      <c r="F20" s="27"/>
      <c r="G20" s="27"/>
      <c r="H20" s="28" t="s">
        <v>43</v>
      </c>
      <c r="I20" s="28"/>
      <c r="J20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594.63</v>
      </c>
      <c r="K20" s="29"/>
    </row>
    <row r="23" spans="1:11" ht="13.50" thickBot="1" customHeight="1">
      <c r="A23" s="30" t="s">
        <v>44</v>
      </c>
      <c r="B23" s="30"/>
      <c r="C23" s="30"/>
      <c r="D23" s="30"/>
      <c r="E23" s="30"/>
      <c r="F23" s="30"/>
      <c r="G23" s="30" t="s">
        <v>45</v>
      </c>
      <c r="H23" s="30"/>
      <c r="I23" s="30" t="s">
        <v>46</v>
      </c>
      <c r="J23" s="30"/>
      <c r="K23" s="30" t="s">
        <v>47</v>
      </c>
    </row>
    <row r="24" spans="1:11" ht="13.50" thickBot="1" customHeight="1">
      <c r="A24" s="31" t="s">
        <v>48</v>
      </c>
      <c r="B24" s="31"/>
      <c r="C24" s="31"/>
      <c r="D24" s="31"/>
      <c r="E24" s="31"/>
      <c r="F24" s="31"/>
      <c r="G24" s="32">
        <v>142013</v>
      </c>
      <c r="H24" s="32"/>
      <c r="I24" s="32">
        <v>172013</v>
      </c>
      <c r="J24" s="32"/>
      <c r="K24" s="32" t="s">
        <v>49</v>
      </c>
    </row>
    <row r="25" spans="1:11" ht="13.50" thickBot="1" customHeight="1">
      <c r="A25" s="33" t="s">
        <v>50</v>
      </c>
      <c r="B25" s="33"/>
      <c r="C25" s="33"/>
      <c r="D25" s="33"/>
      <c r="E25" s="33"/>
      <c r="F25" s="33"/>
      <c r="G25" s="34"/>
      <c r="H25" s="34"/>
      <c r="I25" s="34"/>
      <c r="J25" s="34"/>
      <c r="K25" s="34"/>
    </row>
    <row r="28" spans="1:1" ht="33.75" thickBot="1" customHeight="1">
      <c r="A28" s="1" t="s">
        <v>51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52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53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66">
    <mergeCell ref="A1:K1"/>
    <mergeCell ref="C3:K3"/>
    <mergeCell ref="A5:K5"/>
    <mergeCell ref="A8:C8"/>
    <mergeCell ref="F8:G8"/>
    <mergeCell ref="H8:I8"/>
    <mergeCell ref="J8:K8"/>
    <mergeCell ref="A9:C9"/>
    <mergeCell ref="F9:G9"/>
    <mergeCell ref="H9:I9"/>
    <mergeCell ref="J9:K9"/>
    <mergeCell ref="A10:C10"/>
    <mergeCell ref="F10:G10"/>
    <mergeCell ref="H10:I10"/>
    <mergeCell ref="J10:K10"/>
    <mergeCell ref="A11:C11"/>
    <mergeCell ref="F11:G11"/>
    <mergeCell ref="H11:I11"/>
    <mergeCell ref="J11:K11"/>
    <mergeCell ref="A12:C12"/>
    <mergeCell ref="F12:G12"/>
    <mergeCell ref="H12:I12"/>
    <mergeCell ref="J12:K12"/>
    <mergeCell ref="A13:C13"/>
    <mergeCell ref="F13:G13"/>
    <mergeCell ref="H13:I13"/>
    <mergeCell ref="J13:K13"/>
    <mergeCell ref="A14:C14"/>
    <mergeCell ref="F14:G14"/>
    <mergeCell ref="H14:I14"/>
    <mergeCell ref="J14:K14"/>
    <mergeCell ref="A15:C15"/>
    <mergeCell ref="F15:G15"/>
    <mergeCell ref="H15:I15"/>
    <mergeCell ref="J15:K15"/>
    <mergeCell ref="A16:C16"/>
    <mergeCell ref="F16:G16"/>
    <mergeCell ref="H16:I16"/>
    <mergeCell ref="J16:K16"/>
    <mergeCell ref="A17:C17"/>
    <mergeCell ref="F17:G17"/>
    <mergeCell ref="H17:I17"/>
    <mergeCell ref="J17:K17"/>
    <mergeCell ref="A18:C18"/>
    <mergeCell ref="F18:G18"/>
    <mergeCell ref="H18:I18"/>
    <mergeCell ref="J18:K18"/>
    <mergeCell ref="A19:C19"/>
    <mergeCell ref="F19:G19"/>
    <mergeCell ref="H19:I19"/>
    <mergeCell ref="J19:K19"/>
    <mergeCell ref="A20:C20"/>
    <mergeCell ref="F20:G20"/>
    <mergeCell ref="H20:I20"/>
    <mergeCell ref="J20:K20"/>
    <mergeCell ref="A23:F23"/>
    <mergeCell ref="G23:H23"/>
    <mergeCell ref="I23:J23"/>
    <mergeCell ref="A24:F24"/>
    <mergeCell ref="G24:H25"/>
    <mergeCell ref="I24:J25"/>
    <mergeCell ref="K24:K25"/>
    <mergeCell ref="A25:F25"/>
    <mergeCell ref="A28:K28"/>
    <mergeCell ref="A29:K29"/>
    <mergeCell ref="A30:K30"/>
  </mergeCells>
  <pageMargins left="0.147638" right="0.147638" top="0.206693" bottom="0.206693" header="0.0" footer="0.0"/>
  <pageSetup paperSize="9" orientation="portrait"/>
  <rowBreaks count="0" manualBreakCount="0">
    </rowBreaks>
</worksheet>
</file>