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<sst xmlns="http://schemas.openxmlformats.org/spreadsheetml/2006/main" count="24" uniqueCount="24">
  <si>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</si>
  <si>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EHW024</t>
  </si>
  <si>
    <t xml:space="preserve">Ud</t>
  </si>
  <si>
    <t xml:space="preserve">Elemento de fixação.</t>
  </si>
  <si>
    <r>
      <rPr>
        <sz val="8.25"/>
        <color rgb="FF000000"/>
        <rFont val="Arial"/>
        <family val="2"/>
      </rPr>
      <t xml:space="preserve">Varão roscado com porca e anilha de aço inoxidável A4-70, segundo NP EN ISO 3506-1, de 12 mm de diâmetro e 220 mm de comprimento.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</si>
  <si>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</si>
  <si>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</si>
  <si>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</si>
  <si>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</si>
  <si>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</si>
  <si>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</si>
  <si>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mt26reh305yg</t>
  </si>
  <si>
    <t xml:space="preserve">Ud</t>
  </si>
  <si>
    <t xml:space="preserve">Ancoragem composta por varão roscado de aço inoxidável A4-70, segundo NP EN ISO 3506-1 de 12 mm de diâmetro, e 220 mm de comprimento, porca e anilha, para fixações sobre estruturas de betão.</t>
  </si>
  <si>
    <t xml:space="preserve">mo020</t>
  </si>
  <si>
    <t xml:space="preserve">h</t>
  </si>
  <si>
    <t xml:space="preserve">Oficial de 1ª construção.</t>
  </si>
  <si>
    <t xml:space="preserve">mo112</t>
  </si>
  <si>
    <t xml:space="preserve">h</t>
  </si>
  <si>
    <t xml:space="preserve">Operário especializado construção.</t>
  </si>
  <si>
    <t xml:space="preserve">%</t>
  </si>
  <si>
    <t xml:space="preserve">Custos directos complementares</t>
  </si>
  <si>
    <t xml:space="preserve">Custo de manutenção decenal: 79,28$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</si>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</sst>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36" customWidth="1"/>
    <col min="4" max="4" width="2.21" customWidth="1"/>
    <col min="5" max="5" width="82.4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1081.64</v>
      </c>
      <c r="H9" s="13">
        <f ca="1">ROUND(INDIRECT(ADDRESS(ROW()+(0), COLUMN()+(-2), 1))*INDIRECT(ADDRESS(ROW()+(0), COLUMN()+(-1), 1)), 2)</f>
        <v>1081.64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0.027</v>
      </c>
      <c r="G10" s="17">
        <v>654.61</v>
      </c>
      <c r="H10" s="17">
        <f ca="1">ROUND(INDIRECT(ADDRESS(ROW()+(0), COLUMN()+(-2), 1))*INDIRECT(ADDRESS(ROW()+(0), COLUMN()+(-1), 1)), 2)</f>
        <v>17.67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0.027</v>
      </c>
      <c r="G11" s="21">
        <v>410.53</v>
      </c>
      <c r="H11" s="21">
        <f ca="1">ROUND(INDIRECT(ADDRESS(ROW()+(0), COLUMN()+(-2), 1))*INDIRECT(ADDRESS(ROW()+(0), COLUMN()+(-1), 1)), 2)</f>
        <v>11.08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1110.39</v>
      </c>
      <c r="H12" s="24">
        <f ca="1">ROUND(INDIRECT(ADDRESS(ROW()+(0), COLUMN()+(-2), 1))*INDIRECT(ADDRESS(ROW()+(0), COLUMN()+(-1), 1))/100, 2)</f>
        <v>22.21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1132.6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