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<sst xmlns="http://schemas.openxmlformats.org/spreadsheetml/2006/main" count="35" uniqueCount="35">
  <si>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</si>
  <si>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FCH080</t>
  </si>
  <si>
    <t xml:space="preserve">Ud</t>
  </si>
  <si>
    <t xml:space="preserve">Padieira pré-fabricada, de betão pré-esforçado, imitação de madeira.</t>
  </si>
  <si>
    <r>
      <rPr>
        <sz val="8.25"/>
        <color rgb="FF000000"/>
        <rFont val="Arial"/>
        <family val="2"/>
      </rPr>
      <t xml:space="preserve">Padieira pré-fabricada de betão pré-esforçado, de 25x18x400 cm, com varão de aço para pré-esforçar, de 5 mm de diâmetro, com um momento flector máximo de 70 kN·m, acabamento imitação madeira, com uma demão de lasur, apoiada sobre uma camada de argamassa de cimento, confeccionada em obra, dosificação 1:5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</si>
  <si>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</si>
  <si>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</si>
  <si>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</si>
  <si>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</si>
  <si>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</si>
  <si>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</si>
  <si>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mt20dhp040Gc</t>
  </si>
  <si>
    <t xml:space="preserve">Ud</t>
  </si>
  <si>
    <t xml:space="preserve">Padieira pré-fabricada de betão pré-esforçado, de 25x18x400 cm, com varão de aço para pré-esforçar, de 5 mm de diâmetro, com um momento flector máximo de 70 kN·m, acabamento imitação madeira, com uma demão de lasur, segundo EN 13225.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</si>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</sst>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79199.2</v>
      </c>
      <c r="G9" s="13">
        <f ca="1">ROUND(INDIRECT(ADDRESS(ROW()+(0), COLUMN()+(-2), 1))*INDIRECT(ADDRESS(ROW()+(0), COLUMN()+(-1), 1)), 2)</f>
        <v>79199.2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0.006</v>
      </c>
      <c r="F10" s="17">
        <v>193.69</v>
      </c>
      <c r="G10" s="17">
        <f ca="1">ROUND(INDIRECT(ADDRESS(ROW()+(0), COLUMN()+(-2), 1))*INDIRECT(ADDRESS(ROW()+(0), COLUMN()+(-1), 1)), 2)</f>
        <v>1.16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0.002</v>
      </c>
      <c r="F11" s="17">
        <v>2085.8</v>
      </c>
      <c r="G11" s="17">
        <f ca="1">ROUND(INDIRECT(ADDRESS(ROW()+(0), COLUMN()+(-2), 1))*INDIRECT(ADDRESS(ROW()+(0), COLUMN()+(-1), 1)), 2)</f>
        <v>4.17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</v>
      </c>
      <c r="F12" s="17">
        <v>17.22</v>
      </c>
      <c r="G12" s="17">
        <f ca="1">ROUND(INDIRECT(ADDRESS(ROW()+(0), COLUMN()+(-2), 1))*INDIRECT(ADDRESS(ROW()+(0), COLUMN()+(-1), 1)), 2)</f>
        <v>5.17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0.005</v>
      </c>
      <c r="F13" s="17">
        <v>330.99</v>
      </c>
      <c r="G13" s="17">
        <f ca="1">ROUND(INDIRECT(ADDRESS(ROW()+(0), COLUMN()+(-2), 1))*INDIRECT(ADDRESS(ROW()+(0), COLUMN()+(-1), 1)), 2)</f>
        <v>1.65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0.229</v>
      </c>
      <c r="F14" s="17">
        <v>622.24</v>
      </c>
      <c r="G14" s="17">
        <f ca="1">ROUND(INDIRECT(ADDRESS(ROW()+(0), COLUMN()+(-2), 1))*INDIRECT(ADDRESS(ROW()+(0), COLUMN()+(-1), 1)), 2)</f>
        <v>142.49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0.504</v>
      </c>
      <c r="F15" s="21">
        <v>383.87</v>
      </c>
      <c r="G15" s="21">
        <f ca="1">ROUND(INDIRECT(ADDRESS(ROW()+(0), COLUMN()+(-2), 1))*INDIRECT(ADDRESS(ROW()+(0), COLUMN()+(-1), 1)), 2)</f>
        <v>193.47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79547.3</v>
      </c>
      <c r="G16" s="24">
        <f ca="1">ROUND(INDIRECT(ADDRESS(ROW()+(0), COLUMN()+(-2), 1))*INDIRECT(ADDRESS(ROW()+(0), COLUMN()+(-1), 1))/100, 2)</f>
        <v>1590.95</v>
      </c>
    </row>
    <row r="17" spans="1:7" ht="13.50" thickBot="1" customHeight="1">
      <c r="A17" s="25"/>
      <c r="B17" s="25"/>
      <c r="C17" s="26"/>
      <c r="D17" s="26"/>
      <c r="E17" s="27"/>
      <c r="F17" s="28" t="s">
        <v>34</v>
      </c>
      <c r="G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81138.3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ageMargins left="0.147638" right="0.147638" top="0.206693" bottom="0.206693" header="0.0" footer="0.0"/>
  <pageSetup paperSize="9" orientation="portrait"/>
  <rowBreaks count="0" manualBreakCount="0">
    </rowBreaks>
</worksheet>
</file>