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<sst xmlns="http://schemas.openxmlformats.org/spreadsheetml/2006/main" count="52" uniqueCount="52">
  <si>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</si>
  <si>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</si>
  <si>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</si>
  <si>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</si>
  <si>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pré-fabricada de betão para balaustrada de secção quadrada de 25x25x80 cm, com remate plano.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</si>
  <si>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</si>
  <si>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</si>
  <si>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</si>
  <si>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</si>
  <si>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</si>
  <si>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</si>
  <si>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mt20bhp040b</t>
  </si>
  <si>
    <t xml:space="preserve">Ud</t>
  </si>
  <si>
    <t xml:space="preserve">Pilar quadrado pré-fabricado de betão branco para balaustrada, 25x25x80 cm, inclusive base.</t>
  </si>
  <si>
    <t xml:space="preserve">mt20bhp060b</t>
  </si>
  <si>
    <t xml:space="preserve">Ud</t>
  </si>
  <si>
    <t xml:space="preserve">Remate plano pré-fabricado de betão branco para pilastra de balaustrada, 30x30x10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</si>
  <si>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</si>
  <si>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</si>
  <si>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</si>
  <si>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</si>
  <si>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</si>
  <si>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</si>
  <si>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</si>
  <si>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</si>
  <si>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</si>
  <si>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</si>
  <si>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</si>
  <si>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</si>
  <si>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</si>
  <si>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</si>
  <si>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</si>
  <si>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</si>
  <si>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</si>
  <si>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</si>
  <si>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</si>
  <si>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</si>
  <si>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</si>
  <si>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</si>
  <si>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</si>
  <si>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833,14$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</si>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</sst>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71.91" customWidth="1"/>
    <col min="5" max="5" width="7.31" customWidth="1"/>
    <col min="6" max="6" width="6.80" customWidth="1"/>
    <col min="7" max="7" width="13.26" customWidth="1"/>
    <col min="8" max="8" width="2.2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4555.65</v>
      </c>
      <c r="H9" s="13">
        <f ca="1">ROUND(INDIRECT(ADDRESS(ROW()+(0), COLUMN()+(-2), 1))*INDIRECT(ADDRESS(ROW()+(0), COLUMN()+(-1), 1)), 2)</f>
        <v>4555.65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1017.22</v>
      </c>
      <c r="H10" s="17">
        <f ca="1">ROUND(INDIRECT(ADDRESS(ROW()+(0), COLUMN()+(-2), 1))*INDIRECT(ADDRESS(ROW()+(0), COLUMN()+(-1), 1)), 2)</f>
        <v>1017.22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7">
        <v>193.69</v>
      </c>
      <c r="H11" s="17">
        <f ca="1">ROUND(INDIRECT(ADDRESS(ROW()+(0), COLUMN()+(-2), 1))*INDIRECT(ADDRESS(ROW()+(0), COLUMN()+(-1), 1)), 2)</f>
        <v>1.16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0.002</v>
      </c>
      <c r="G12" s="17">
        <v>2085.8</v>
      </c>
      <c r="H12" s="17">
        <f ca="1">ROUND(INDIRECT(ADDRESS(ROW()+(0), COLUMN()+(-2), 1))*INDIRECT(ADDRESS(ROW()+(0), COLUMN()+(-1), 1)), 2)</f>
        <v>4.17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7">
        <v>24.44</v>
      </c>
      <c r="H13" s="17">
        <f ca="1">ROUND(INDIRECT(ADDRESS(ROW()+(0), COLUMN()+(-2), 1))*INDIRECT(ADDRESS(ROW()+(0), COLUMN()+(-1), 1)), 2)</f>
        <v>6.11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0.25</v>
      </c>
      <c r="G14" s="17">
        <v>56.37</v>
      </c>
      <c r="H14" s="17">
        <f ca="1">ROUND(INDIRECT(ADDRESS(ROW()+(0), COLUMN()+(-2), 1))*INDIRECT(ADDRESS(ROW()+(0), COLUMN()+(-1), 1)), 2)</f>
        <v>14.09</v>
      </c>
      <c r="I14" s="17"/>
    </row>
    <row r="15" spans="1:9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7">
        <v>330.99</v>
      </c>
      <c r="H15" s="17">
        <f ca="1">ROUND(INDIRECT(ADDRESS(ROW()+(0), COLUMN()+(-2), 1))*INDIRECT(ADDRESS(ROW()+(0), COLUMN()+(-1), 1)), 2)</f>
        <v>1.65</v>
      </c>
      <c r="I15" s="17"/>
    </row>
    <row r="16" spans="1:9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0.229</v>
      </c>
      <c r="G16" s="17">
        <v>622.24</v>
      </c>
      <c r="H16" s="17">
        <f ca="1">ROUND(INDIRECT(ADDRESS(ROW()+(0), COLUMN()+(-2), 1))*INDIRECT(ADDRESS(ROW()+(0), COLUMN()+(-1), 1)), 2)</f>
        <v>142.49</v>
      </c>
      <c r="I16" s="17"/>
    </row>
    <row r="17" spans="1:9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0.239</v>
      </c>
      <c r="G17" s="21">
        <v>383.87</v>
      </c>
      <c r="H17" s="21">
        <f ca="1">ROUND(INDIRECT(ADDRESS(ROW()+(0), COLUMN()+(-2), 1))*INDIRECT(ADDRESS(ROW()+(0), COLUMN()+(-1), 1)), 2)</f>
        <v>91.74</v>
      </c>
      <c r="I17" s="21"/>
    </row>
    <row r="18" spans="1:9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5834.28</v>
      </c>
      <c r="H18" s="24">
        <f ca="1">ROUND(INDIRECT(ADDRESS(ROW()+(0), COLUMN()+(-2), 1))*INDIRECT(ADDRESS(ROW()+(0), COLUMN()+(-1), 1))/100, 2)</f>
        <v>116.69</v>
      </c>
      <c r="I18" s="24"/>
    </row>
    <row r="19" spans="1:9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5950.97</v>
      </c>
      <c r="I19" s="28"/>
    </row>
    <row r="22" spans="1:9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 t="s">
        <v>45</v>
      </c>
    </row>
    <row r="23" spans="1:9" ht="13.50" thickBot="1" customHeight="1">
      <c r="A23" s="30" t="s">
        <v>46</v>
      </c>
      <c r="B23" s="30"/>
      <c r="C23" s="30"/>
      <c r="D23" s="30"/>
      <c r="E23" s="31">
        <v>162011</v>
      </c>
      <c r="F23" s="31"/>
      <c r="G23" s="31">
        <v>162012</v>
      </c>
      <c r="H23" s="31"/>
      <c r="I23" s="31" t="s">
        <v>47</v>
      </c>
    </row>
    <row r="24" spans="1:9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18:B18"/>
    <mergeCell ref="D18:E18"/>
    <mergeCell ref="H18:I18"/>
    <mergeCell ref="A19:E19"/>
    <mergeCell ref="H19:I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