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<sst xmlns="http://schemas.openxmlformats.org/spreadsheetml/2006/main" count="52" uniqueCount="52">
  <si>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</si>
  <si>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FDB020</t>
  </si>
  <si>
    <t xml:space="preserve">Ud</t>
  </si>
  <si>
    <t xml:space="preserve">Pilastra.</t>
  </si>
  <si>
    <r>
      <rPr>
        <sz val="8.25"/>
        <color rgb="FF000000"/>
        <rFont val="Arial"/>
        <family val="2"/>
      </rPr>
      <t xml:space="preserve">Pilastra pré-fabricada de betão para balaustrada de secção quadrada de 25x25x90 cm, com remate em forma de taça floreira.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</si>
  <si>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</si>
  <si>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</si>
  <si>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</si>
  <si>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</si>
  <si>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</si>
  <si>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</si>
  <si>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mt20bhp040c</t>
  </si>
  <si>
    <t xml:space="preserve">Ud</t>
  </si>
  <si>
    <t xml:space="preserve">Pilar quadrado pré-fabricado de betão branco para balaustrada, 25x25x90 cm, inclusive base.</t>
  </si>
  <si>
    <t xml:space="preserve">mt20bhp060D</t>
  </si>
  <si>
    <t xml:space="preserve">Ud</t>
  </si>
  <si>
    <t xml:space="preserve">Remate floreira pré-fabricado de betão branco para pilastra de balaustrada, 27x27x20 cm.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</si>
  <si>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</si>
  <si>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</si>
  <si>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</si>
  <si>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</si>
  <si>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</si>
  <si>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</si>
  <si>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mt08cem041m</t>
  </si>
  <si>
    <t xml:space="preserve">kg</t>
  </si>
  <si>
    <t xml:space="preserve">Cimento branco em sacos.</t>
  </si>
  <si>
    <t xml:space="preserve">mt08cal011a</t>
  </si>
  <si>
    <t xml:space="preserve">kg</t>
  </si>
  <si>
    <t xml:space="preserve">Cal aérea hidratada, tipo CL 90-S, segundo NP EN 459-1, em sacos.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</si>
  <si>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</si>
  <si>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</si>
  <si>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</si>
  <si>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</si>
  <si>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</si>
  <si>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</si>
  <si>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</si>
  <si>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</si>
  <si>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</si>
  <si>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</si>
  <si>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</si>
  <si>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846,76$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</si>
  <si>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</si>
  <si>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</si>
  <si>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</si>
  <si>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</si>
  <si>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</si>
  <si>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459-1:2010</t>
  </si>
  <si>
    <t xml:space="preserve">2+</t>
  </si>
  <si>
    <t xml:space="preserve">Cal  de  construção  —  Parte  1:  Definições, especificações  e  critérios  de  conformidade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</si>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</sst>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4.08" customWidth="1"/>
    <col min="4" max="4" width="71.91" customWidth="1"/>
    <col min="5" max="5" width="7.31" customWidth="1"/>
    <col min="6" max="6" width="6.80" customWidth="1"/>
    <col min="7" max="7" width="13.26" customWidth="1"/>
    <col min="8" max="8" width="2.2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 t="s">
        <v>9</v>
      </c>
      <c r="H8" s="6" t="s">
        <v>10</v>
      </c>
      <c r="I8" s="6"/>
    </row>
    <row r="9" spans="1:9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3">
        <v>4706.06</v>
      </c>
      <c r="H9" s="13">
        <f ca="1">ROUND(INDIRECT(ADDRESS(ROW()+(0), COLUMN()+(-2), 1))*INDIRECT(ADDRESS(ROW()+(0), COLUMN()+(-1), 1)), 2)</f>
        <v>4706.06</v>
      </c>
      <c r="I9" s="13"/>
    </row>
    <row r="10" spans="1:9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7">
        <v>962.23</v>
      </c>
      <c r="H10" s="17">
        <f ca="1">ROUND(INDIRECT(ADDRESS(ROW()+(0), COLUMN()+(-2), 1))*INDIRECT(ADDRESS(ROW()+(0), COLUMN()+(-1), 1)), 2)</f>
        <v>962.23</v>
      </c>
      <c r="I10" s="17"/>
    </row>
    <row r="11" spans="1:9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0.006</v>
      </c>
      <c r="G11" s="17">
        <v>193.69</v>
      </c>
      <c r="H11" s="17">
        <f ca="1">ROUND(INDIRECT(ADDRESS(ROW()+(0), COLUMN()+(-2), 1))*INDIRECT(ADDRESS(ROW()+(0), COLUMN()+(-1), 1)), 2)</f>
        <v>1.16</v>
      </c>
      <c r="I11" s="17"/>
    </row>
    <row r="12" spans="1:9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0.002</v>
      </c>
      <c r="G12" s="17">
        <v>2085.8</v>
      </c>
      <c r="H12" s="17">
        <f ca="1">ROUND(INDIRECT(ADDRESS(ROW()+(0), COLUMN()+(-2), 1))*INDIRECT(ADDRESS(ROW()+(0), COLUMN()+(-1), 1)), 2)</f>
        <v>4.17</v>
      </c>
      <c r="I12" s="17"/>
    </row>
    <row r="13" spans="1:9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0.25</v>
      </c>
      <c r="G13" s="17">
        <v>24.44</v>
      </c>
      <c r="H13" s="17">
        <f ca="1">ROUND(INDIRECT(ADDRESS(ROW()+(0), COLUMN()+(-2), 1))*INDIRECT(ADDRESS(ROW()+(0), COLUMN()+(-1), 1)), 2)</f>
        <v>6.11</v>
      </c>
      <c r="I13" s="17"/>
    </row>
    <row r="14" spans="1:9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0.25</v>
      </c>
      <c r="G14" s="17">
        <v>56.37</v>
      </c>
      <c r="H14" s="17">
        <f ca="1">ROUND(INDIRECT(ADDRESS(ROW()+(0), COLUMN()+(-2), 1))*INDIRECT(ADDRESS(ROW()+(0), COLUMN()+(-1), 1)), 2)</f>
        <v>14.09</v>
      </c>
      <c r="I14" s="17"/>
    </row>
    <row r="15" spans="1:9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0.005</v>
      </c>
      <c r="G15" s="17">
        <v>330.99</v>
      </c>
      <c r="H15" s="17">
        <f ca="1">ROUND(INDIRECT(ADDRESS(ROW()+(0), COLUMN()+(-2), 1))*INDIRECT(ADDRESS(ROW()+(0), COLUMN()+(-1), 1)), 2)</f>
        <v>1.65</v>
      </c>
      <c r="I15" s="17"/>
    </row>
    <row r="16" spans="1:9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0.229</v>
      </c>
      <c r="G16" s="17">
        <v>622.24</v>
      </c>
      <c r="H16" s="17">
        <f ca="1">ROUND(INDIRECT(ADDRESS(ROW()+(0), COLUMN()+(-2), 1))*INDIRECT(ADDRESS(ROW()+(0), COLUMN()+(-1), 1)), 2)</f>
        <v>142.49</v>
      </c>
      <c r="I16" s="17"/>
    </row>
    <row r="17" spans="1:9" ht="13.50" thickBot="1" customHeight="1">
      <c r="A17" s="14" t="s">
        <v>35</v>
      </c>
      <c r="B17" s="14"/>
      <c r="C17" s="18" t="s">
        <v>36</v>
      </c>
      <c r="D17" s="19" t="s">
        <v>37</v>
      </c>
      <c r="E17" s="19"/>
      <c r="F17" s="20">
        <v>0.239</v>
      </c>
      <c r="G17" s="21">
        <v>383.87</v>
      </c>
      <c r="H17" s="21">
        <f ca="1">ROUND(INDIRECT(ADDRESS(ROW()+(0), COLUMN()+(-2), 1))*INDIRECT(ADDRESS(ROW()+(0), COLUMN()+(-1), 1)), 2)</f>
        <v>91.74</v>
      </c>
      <c r="I17" s="21"/>
    </row>
    <row r="18" spans="1:9" ht="13.50" thickBot="1" customHeight="1">
      <c r="A18" s="19"/>
      <c r="B18" s="19"/>
      <c r="C18" s="22" t="s">
        <v>38</v>
      </c>
      <c r="D18" s="5" t="s">
        <v>39</v>
      </c>
      <c r="E18" s="5"/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5929.7</v>
      </c>
      <c r="H18" s="24">
        <f ca="1">ROUND(INDIRECT(ADDRESS(ROW()+(0), COLUMN()+(-2), 1))*INDIRECT(ADDRESS(ROW()+(0), COLUMN()+(-1), 1))/100, 2)</f>
        <v>118.59</v>
      </c>
      <c r="I18" s="24"/>
    </row>
    <row r="19" spans="1:9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6048.29</v>
      </c>
      <c r="I19" s="28"/>
    </row>
    <row r="22" spans="1:9" ht="13.50" thickBot="1" customHeight="1">
      <c r="A22" s="29" t="s">
        <v>42</v>
      </c>
      <c r="B22" s="29"/>
      <c r="C22" s="29"/>
      <c r="D22" s="29"/>
      <c r="E22" s="29" t="s">
        <v>43</v>
      </c>
      <c r="F22" s="29"/>
      <c r="G22" s="29" t="s">
        <v>44</v>
      </c>
      <c r="H22" s="29"/>
      <c r="I22" s="29" t="s">
        <v>45</v>
      </c>
    </row>
    <row r="23" spans="1:9" ht="13.50" thickBot="1" customHeight="1">
      <c r="A23" s="30" t="s">
        <v>46</v>
      </c>
      <c r="B23" s="30"/>
      <c r="C23" s="30"/>
      <c r="D23" s="30"/>
      <c r="E23" s="31">
        <v>162011</v>
      </c>
      <c r="F23" s="31"/>
      <c r="G23" s="31">
        <v>162012</v>
      </c>
      <c r="H23" s="31"/>
      <c r="I23" s="31" t="s">
        <v>47</v>
      </c>
    </row>
    <row r="24" spans="1:9" ht="13.50" thickBot="1" customHeight="1">
      <c r="A24" s="32" t="s">
        <v>48</v>
      </c>
      <c r="B24" s="32"/>
      <c r="C24" s="32"/>
      <c r="D24" s="32"/>
      <c r="E24" s="33"/>
      <c r="F24" s="33"/>
      <c r="G24" s="33"/>
      <c r="H24" s="33"/>
      <c r="I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</row>
  </sheetData>
  <mergeCells count="49">
    <mergeCell ref="A1:I1"/>
    <mergeCell ref="C3:I3"/>
    <mergeCell ref="A5:I5"/>
    <mergeCell ref="A8:B8"/>
    <mergeCell ref="D8:E8"/>
    <mergeCell ref="H8:I8"/>
    <mergeCell ref="A9:B9"/>
    <mergeCell ref="D9:E9"/>
    <mergeCell ref="H9:I9"/>
    <mergeCell ref="A10:B10"/>
    <mergeCell ref="D10:E10"/>
    <mergeCell ref="H10:I10"/>
    <mergeCell ref="A11:B11"/>
    <mergeCell ref="D11:E11"/>
    <mergeCell ref="H11:I11"/>
    <mergeCell ref="A12:B12"/>
    <mergeCell ref="D12:E12"/>
    <mergeCell ref="H12:I12"/>
    <mergeCell ref="A13:B13"/>
    <mergeCell ref="D13:E13"/>
    <mergeCell ref="H13:I13"/>
    <mergeCell ref="A14:B14"/>
    <mergeCell ref="D14:E14"/>
    <mergeCell ref="H14:I14"/>
    <mergeCell ref="A15:B15"/>
    <mergeCell ref="D15:E15"/>
    <mergeCell ref="H15:I15"/>
    <mergeCell ref="A16:B16"/>
    <mergeCell ref="D16:E16"/>
    <mergeCell ref="H16:I16"/>
    <mergeCell ref="A17:B17"/>
    <mergeCell ref="D17:E17"/>
    <mergeCell ref="H17:I17"/>
    <mergeCell ref="A18:B18"/>
    <mergeCell ref="D18:E18"/>
    <mergeCell ref="H18:I18"/>
    <mergeCell ref="A19:E19"/>
    <mergeCell ref="H19:I19"/>
    <mergeCell ref="A22:D22"/>
    <mergeCell ref="E22:F22"/>
    <mergeCell ref="G22:H22"/>
    <mergeCell ref="A23:D23"/>
    <mergeCell ref="E23:F24"/>
    <mergeCell ref="G23:H24"/>
    <mergeCell ref="I23:I24"/>
    <mergeCell ref="A24:D24"/>
    <mergeCell ref="A27:I27"/>
    <mergeCell ref="A28:I28"/>
    <mergeCell ref="A29:I29"/>
  </mergeCells>
  <pageMargins left="0.147638" right="0.147638" top="0.206693" bottom="0.206693" header="0.0" footer="0.0"/>
  <pageSetup paperSize="9" orientation="portrait"/>
  <rowBreaks count="0" manualBreakCount="0">
    </rowBreaks>
</worksheet>
</file>