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<sst xmlns="http://schemas.openxmlformats.org/spreadsheetml/2006/main" count="52" uniqueCount="52">
  <si>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</si>
  <si>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</si>
  <si>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</si>
  <si>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</si>
  <si>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pedra tosca para balaustrada de secção quadrada de 25x25x100 cm, com remate plano.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</si>
  <si>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</si>
  <si>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</si>
  <si>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</si>
  <si>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</si>
  <si>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</si>
  <si>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</si>
  <si>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mt20bhp045d</t>
  </si>
  <si>
    <t xml:space="preserve">Ud</t>
  </si>
  <si>
    <t xml:space="preserve">Pilar quadrado de pedra tosca para balaustrada, 25x25x100 cm, inclusive base.</t>
  </si>
  <si>
    <t xml:space="preserve">mt20bhp065ab</t>
  </si>
  <si>
    <t xml:space="preserve">Ud</t>
  </si>
  <si>
    <t xml:space="preserve">Remate plano de pedra tosca para pilastra de balaustrada, 30x30x10 cm.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</si>
  <si>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</si>
  <si>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</si>
  <si>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</si>
  <si>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</si>
  <si>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</si>
  <si>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</si>
  <si>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mt08cem041m</t>
  </si>
  <si>
    <t xml:space="preserve">kg</t>
  </si>
  <si>
    <t xml:space="preserve">Cimento branco em sacos.</t>
  </si>
  <si>
    <t xml:space="preserve">mt08cal011a</t>
  </si>
  <si>
    <t xml:space="preserve">kg</t>
  </si>
  <si>
    <t xml:space="preserve">Cal aérea hidratada, tipo CL 90-S, segundo NP EN 459-1,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</si>
  <si>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</si>
  <si>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</si>
  <si>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</si>
  <si>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</si>
  <si>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</si>
  <si>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</si>
  <si>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</si>
  <si>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</si>
  <si>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</si>
  <si>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</si>
  <si>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</si>
  <si>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903,34$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</si>
  <si>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</si>
  <si>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</si>
  <si>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</si>
  <si>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</si>
  <si>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</si>
  <si>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459-1:2010</t>
  </si>
  <si>
    <t xml:space="preserve">2+</t>
  </si>
  <si>
    <t xml:space="preserve">Cal  de  construção  —  Parte  1:  Definições, especificações  e  critérios  de  conformidade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</si>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</sst>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04" customWidth="1"/>
    <col min="4" max="4" width="6.12" customWidth="1"/>
    <col min="5" max="5" width="67.83" customWidth="1"/>
    <col min="6" max="6" width="1.53" customWidth="1"/>
    <col min="7" max="7" width="8.67" customWidth="1"/>
    <col min="8" max="8" width="3.74" customWidth="1"/>
    <col min="9" max="9" width="11.39" customWidth="1"/>
    <col min="10" max="10" width="4.25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3">
        <v>5005.23</v>
      </c>
      <c r="I9" s="13"/>
      <c r="J9" s="13">
        <f ca="1">ROUND(INDIRECT(ADDRESS(ROW()+(0), COLUMN()+(-3), 1))*INDIRECT(ADDRESS(ROW()+(0), COLUMN()+(-2), 1)), 2)</f>
        <v>5005.23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7">
        <v>1059.27</v>
      </c>
      <c r="I10" s="17"/>
      <c r="J10" s="17">
        <f ca="1">ROUND(INDIRECT(ADDRESS(ROW()+(0), COLUMN()+(-3), 1))*INDIRECT(ADDRESS(ROW()+(0), COLUMN()+(-2), 1)), 2)</f>
        <v>1059.27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0.006</v>
      </c>
      <c r="H11" s="17">
        <v>193.69</v>
      </c>
      <c r="I11" s="17"/>
      <c r="J11" s="17">
        <f ca="1">ROUND(INDIRECT(ADDRESS(ROW()+(0), COLUMN()+(-3), 1))*INDIRECT(ADDRESS(ROW()+(0), COLUMN()+(-2), 1)), 2)</f>
        <v>1.16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0.002</v>
      </c>
      <c r="H12" s="17">
        <v>2085.8</v>
      </c>
      <c r="I12" s="17"/>
      <c r="J12" s="17">
        <f ca="1">ROUND(INDIRECT(ADDRESS(ROW()+(0), COLUMN()+(-3), 1))*INDIRECT(ADDRESS(ROW()+(0), COLUMN()+(-2), 1)), 2)</f>
        <v>4.17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0.25</v>
      </c>
      <c r="H13" s="17">
        <v>24.44</v>
      </c>
      <c r="I13" s="17"/>
      <c r="J13" s="17">
        <f ca="1">ROUND(INDIRECT(ADDRESS(ROW()+(0), COLUMN()+(-3), 1))*INDIRECT(ADDRESS(ROW()+(0), COLUMN()+(-2), 1)), 2)</f>
        <v>6.11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0.25</v>
      </c>
      <c r="H14" s="17">
        <v>56.37</v>
      </c>
      <c r="I14" s="17"/>
      <c r="J14" s="17">
        <f ca="1">ROUND(INDIRECT(ADDRESS(ROW()+(0), COLUMN()+(-3), 1))*INDIRECT(ADDRESS(ROW()+(0), COLUMN()+(-2), 1)), 2)</f>
        <v>14.09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0.005</v>
      </c>
      <c r="H15" s="17">
        <v>330.99</v>
      </c>
      <c r="I15" s="17"/>
      <c r="J15" s="17">
        <f ca="1">ROUND(INDIRECT(ADDRESS(ROW()+(0), COLUMN()+(-3), 1))*INDIRECT(ADDRESS(ROW()+(0), COLUMN()+(-2), 1)), 2)</f>
        <v>1.65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0.229</v>
      </c>
      <c r="H16" s="17">
        <v>622.24</v>
      </c>
      <c r="I16" s="17"/>
      <c r="J16" s="17">
        <f ca="1">ROUND(INDIRECT(ADDRESS(ROW()+(0), COLUMN()+(-3), 1))*INDIRECT(ADDRESS(ROW()+(0), COLUMN()+(-2), 1)), 2)</f>
        <v>142.49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0.239</v>
      </c>
      <c r="H17" s="21">
        <v>383.87</v>
      </c>
      <c r="I17" s="21"/>
      <c r="J17" s="21">
        <f ca="1">ROUND(INDIRECT(ADDRESS(ROW()+(0), COLUMN()+(-3), 1))*INDIRECT(ADDRESS(ROW()+(0), COLUMN()+(-2), 1)), 2)</f>
        <v>91.74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6325.91</v>
      </c>
      <c r="I18" s="24"/>
      <c r="J18" s="24">
        <f ca="1">ROUND(INDIRECT(ADDRESS(ROW()+(0), COLUMN()+(-3), 1))*INDIRECT(ADDRESS(ROW()+(0), COLUMN()+(-2), 1))/100, 2)</f>
        <v>126.52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5" t="s">
        <v>41</v>
      </c>
      <c r="I19" s="25"/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6452.43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/>
      <c r="I22" s="29" t="s">
        <v>44</v>
      </c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162011</v>
      </c>
      <c r="G23" s="31"/>
      <c r="H23" s="31"/>
      <c r="I23" s="31">
        <v>162012</v>
      </c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H8:I8"/>
    <mergeCell ref="J8:K8"/>
    <mergeCell ref="A9:C9"/>
    <mergeCell ref="E9:F9"/>
    <mergeCell ref="H9:I9"/>
    <mergeCell ref="J9:K9"/>
    <mergeCell ref="A10:C10"/>
    <mergeCell ref="E10:F10"/>
    <mergeCell ref="H10:I10"/>
    <mergeCell ref="J10:K10"/>
    <mergeCell ref="A11:C11"/>
    <mergeCell ref="E11:F11"/>
    <mergeCell ref="H11:I11"/>
    <mergeCell ref="J11:K11"/>
    <mergeCell ref="A12:C12"/>
    <mergeCell ref="E12:F12"/>
    <mergeCell ref="H12:I12"/>
    <mergeCell ref="J12:K12"/>
    <mergeCell ref="A13:C13"/>
    <mergeCell ref="E13:F13"/>
    <mergeCell ref="H13:I13"/>
    <mergeCell ref="J13:K13"/>
    <mergeCell ref="A14:C14"/>
    <mergeCell ref="E14:F14"/>
    <mergeCell ref="H14:I14"/>
    <mergeCell ref="J14:K14"/>
    <mergeCell ref="A15:C15"/>
    <mergeCell ref="E15:F15"/>
    <mergeCell ref="H15:I15"/>
    <mergeCell ref="J15:K15"/>
    <mergeCell ref="A16:C16"/>
    <mergeCell ref="E16:F16"/>
    <mergeCell ref="H16:I16"/>
    <mergeCell ref="J16:K16"/>
    <mergeCell ref="A17:C17"/>
    <mergeCell ref="E17:F17"/>
    <mergeCell ref="H17:I17"/>
    <mergeCell ref="J17:K17"/>
    <mergeCell ref="A18:C18"/>
    <mergeCell ref="E18:F18"/>
    <mergeCell ref="H18:I18"/>
    <mergeCell ref="J18:K18"/>
    <mergeCell ref="A19:F19"/>
    <mergeCell ref="H19:I19"/>
    <mergeCell ref="J19:K19"/>
    <mergeCell ref="A22:E22"/>
    <mergeCell ref="F22:H22"/>
    <mergeCell ref="I22:J22"/>
    <mergeCell ref="A23:E23"/>
    <mergeCell ref="F23:H24"/>
    <mergeCell ref="I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