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<sst xmlns="http://schemas.openxmlformats.org/spreadsheetml/2006/main" count="52" uniqueCount="52">
  <si>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</si>
  <si>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</si>
  <si>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</si>
  <si>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</si>
  <si>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pedra tosca acabamento rústico para balaustrada de secção quadrada de 25x25x70 cm, com remate plano.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</si>
  <si>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</si>
  <si>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</si>
  <si>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</si>
  <si>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</si>
  <si>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</si>
  <si>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</si>
  <si>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mt20bhp045e</t>
  </si>
  <si>
    <t xml:space="preserve">Ud</t>
  </si>
  <si>
    <t xml:space="preserve">Pilar quadrado de pedra tosca acabamento rústico para balaustrada, 25x25x70 cm, inclusive base.</t>
  </si>
  <si>
    <t xml:space="preserve">mt20bhp065fb</t>
  </si>
  <si>
    <t xml:space="preserve">Ud</t>
  </si>
  <si>
    <t xml:space="preserve">Remate plano de pedra tosca acabamento rústico para pilastra de balaustrada, 30x30x10 cm.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</si>
  <si>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</si>
  <si>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</si>
  <si>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</si>
  <si>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</si>
  <si>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</si>
  <si>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</si>
  <si>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mt08cem041m</t>
  </si>
  <si>
    <t xml:space="preserve">kg</t>
  </si>
  <si>
    <t xml:space="preserve">Cimento branco em sacos.</t>
  </si>
  <si>
    <t xml:space="preserve">mt08cal011a</t>
  </si>
  <si>
    <t xml:space="preserve">kg</t>
  </si>
  <si>
    <t xml:space="preserve">Cal aérea hidratada, tipo CL 90-S, segundo NP EN 459-1,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</si>
  <si>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</si>
  <si>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</si>
  <si>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</si>
  <si>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</si>
  <si>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</si>
  <si>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</si>
  <si>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</si>
  <si>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</si>
  <si>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</si>
  <si>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</si>
  <si>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</si>
  <si>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1.061,30$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</si>
  <si>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</si>
  <si>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</si>
  <si>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</si>
  <si>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</si>
  <si>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</si>
  <si>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459-1:2010</t>
  </si>
  <si>
    <t xml:space="preserve">2+</t>
  </si>
  <si>
    <t xml:space="preserve">Cal  de  construção  —  Parte  1:  Definições, especificações  e  critérios  de  conformidade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</si>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</sst>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73.2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5707.1</v>
      </c>
      <c r="J9" s="13">
        <f ca="1">ROUND(INDIRECT(ADDRESS(ROW()+(0), COLUMN()+(-3), 1))*INDIRECT(ADDRESS(ROW()+(0), COLUMN()+(-1), 1)), 2)</f>
        <v>5707.1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1463.57</v>
      </c>
      <c r="J10" s="17">
        <f ca="1">ROUND(INDIRECT(ADDRESS(ROW()+(0), COLUMN()+(-3), 1))*INDIRECT(ADDRESS(ROW()+(0), COLUMN()+(-1), 1)), 2)</f>
        <v>1463.57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0.006</v>
      </c>
      <c r="H11" s="16"/>
      <c r="I11" s="17">
        <v>193.69</v>
      </c>
      <c r="J11" s="17">
        <f ca="1">ROUND(INDIRECT(ADDRESS(ROW()+(0), COLUMN()+(-3), 1))*INDIRECT(ADDRESS(ROW()+(0), COLUMN()+(-1), 1)), 2)</f>
        <v>1.16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0.002</v>
      </c>
      <c r="H12" s="16"/>
      <c r="I12" s="17">
        <v>2085.8</v>
      </c>
      <c r="J12" s="17">
        <f ca="1">ROUND(INDIRECT(ADDRESS(ROW()+(0), COLUMN()+(-3), 1))*INDIRECT(ADDRESS(ROW()+(0), COLUMN()+(-1), 1)), 2)</f>
        <v>4.17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0.25</v>
      </c>
      <c r="H13" s="16"/>
      <c r="I13" s="17">
        <v>24.44</v>
      </c>
      <c r="J13" s="17">
        <f ca="1">ROUND(INDIRECT(ADDRESS(ROW()+(0), COLUMN()+(-3), 1))*INDIRECT(ADDRESS(ROW()+(0), COLUMN()+(-1), 1)), 2)</f>
        <v>6.11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0.25</v>
      </c>
      <c r="H14" s="16"/>
      <c r="I14" s="17">
        <v>56.37</v>
      </c>
      <c r="J14" s="17">
        <f ca="1">ROUND(INDIRECT(ADDRESS(ROW()+(0), COLUMN()+(-3), 1))*INDIRECT(ADDRESS(ROW()+(0), COLUMN()+(-1), 1)), 2)</f>
        <v>14.09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0.005</v>
      </c>
      <c r="H15" s="16"/>
      <c r="I15" s="17">
        <v>330.99</v>
      </c>
      <c r="J15" s="17">
        <f ca="1">ROUND(INDIRECT(ADDRESS(ROW()+(0), COLUMN()+(-3), 1))*INDIRECT(ADDRESS(ROW()+(0), COLUMN()+(-1), 1)), 2)</f>
        <v>1.65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0.229</v>
      </c>
      <c r="H16" s="16"/>
      <c r="I16" s="17">
        <v>622.24</v>
      </c>
      <c r="J16" s="17">
        <f ca="1">ROUND(INDIRECT(ADDRESS(ROW()+(0), COLUMN()+(-3), 1))*INDIRECT(ADDRESS(ROW()+(0), COLUMN()+(-1), 1)), 2)</f>
        <v>142.49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0.239</v>
      </c>
      <c r="H17" s="20"/>
      <c r="I17" s="21">
        <v>383.87</v>
      </c>
      <c r="J17" s="21">
        <f ca="1">ROUND(INDIRECT(ADDRESS(ROW()+(0), COLUMN()+(-3), 1))*INDIRECT(ADDRESS(ROW()+(0), COLUMN()+(-1), 1)), 2)</f>
        <v>91.74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7432.08</v>
      </c>
      <c r="J18" s="24">
        <f ca="1">ROUND(INDIRECT(ADDRESS(ROW()+(0), COLUMN()+(-3), 1))*INDIRECT(ADDRESS(ROW()+(0), COLUMN()+(-1), 1))/100, 2)</f>
        <v>148.64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7580.72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162011</v>
      </c>
      <c r="G23" s="31"/>
      <c r="H23" s="31">
        <v>162012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